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ol.Muzik\Documents\AO_C\Majetok\2_Naloženie s majetkom\Odpredaj ND\2022\"/>
    </mc:Choice>
  </mc:AlternateContent>
  <xr:revisionPtr revIDLastSave="0" documentId="13_ncr:1_{032C3A1B-723B-4551-8011-A631387892BB}" xr6:coauthVersionLast="47" xr6:coauthVersionMax="47" xr10:uidLastSave="{00000000-0000-0000-0000-000000000000}"/>
  <bookViews>
    <workbookView xWindow="465" yWindow="7800" windowWidth="35400" windowHeight="12450" xr2:uid="{BC69780A-D3AE-4BEB-95FA-F7931E476145}"/>
  </bookViews>
  <sheets>
    <sheet name="Preš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1" i="1" l="1"/>
  <c r="H239" i="1"/>
  <c r="H259" i="1"/>
  <c r="H306" i="1"/>
  <c r="H255" i="1"/>
  <c r="H307" i="1"/>
  <c r="H252" i="1"/>
  <c r="H308" i="1"/>
  <c r="H309" i="1"/>
  <c r="H310" i="1"/>
  <c r="H311" i="1"/>
  <c r="H312" i="1"/>
  <c r="H313" i="1"/>
  <c r="H314" i="1"/>
  <c r="H38" i="1"/>
  <c r="H274" i="1"/>
  <c r="H235" i="1"/>
  <c r="H68" i="1"/>
  <c r="H2" i="1"/>
  <c r="H275" i="1"/>
  <c r="H276" i="1"/>
  <c r="H270" i="1"/>
  <c r="H295" i="1"/>
  <c r="H296" i="1"/>
  <c r="H279" i="1"/>
  <c r="H280" i="1"/>
  <c r="H281" i="1"/>
  <c r="H282" i="1"/>
  <c r="H39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69" i="1"/>
  <c r="H297" i="1"/>
  <c r="H37" i="1"/>
  <c r="H244" i="1"/>
  <c r="H256" i="1"/>
  <c r="H19" i="1"/>
  <c r="H20" i="1"/>
  <c r="H21" i="1"/>
  <c r="H22" i="1"/>
  <c r="H23" i="1"/>
  <c r="H24" i="1"/>
  <c r="H25" i="1"/>
  <c r="H26" i="1"/>
  <c r="H27" i="1"/>
  <c r="H218" i="1"/>
  <c r="H28" i="1"/>
  <c r="H29" i="1"/>
  <c r="H30" i="1"/>
  <c r="H31" i="1"/>
  <c r="H32" i="1"/>
  <c r="H33" i="1"/>
  <c r="H34" i="1"/>
  <c r="H35" i="1"/>
  <c r="H36" i="1"/>
  <c r="H84" i="1"/>
  <c r="H271" i="1"/>
  <c r="H82" i="1"/>
  <c r="H258" i="1"/>
  <c r="H257" i="1"/>
  <c r="H261" i="1"/>
  <c r="H262" i="1"/>
  <c r="H217" i="1"/>
  <c r="H277" i="1"/>
  <c r="H253" i="1"/>
  <c r="H272" i="1"/>
  <c r="H73" i="1"/>
  <c r="H219" i="1"/>
  <c r="H220" i="1"/>
  <c r="H278" i="1"/>
  <c r="H221" i="1"/>
  <c r="H249" i="1"/>
  <c r="H240" i="1"/>
  <c r="H245" i="1"/>
  <c r="H260" i="1"/>
  <c r="H246" i="1"/>
  <c r="H247" i="1"/>
  <c r="H76" i="1"/>
  <c r="H298" i="1"/>
  <c r="H299" i="1"/>
  <c r="H300" i="1"/>
  <c r="H301" i="1"/>
  <c r="H3" i="1"/>
  <c r="H273" i="1"/>
  <c r="H75" i="1"/>
  <c r="H78" i="1"/>
  <c r="H248" i="1"/>
  <c r="H264" i="1"/>
  <c r="H265" i="1"/>
  <c r="H54" i="1"/>
  <c r="H266" i="1"/>
  <c r="H40" i="1"/>
  <c r="H79" i="1"/>
  <c r="H70" i="1"/>
  <c r="H4" i="1"/>
  <c r="H267" i="1"/>
  <c r="H77" i="1"/>
  <c r="H216" i="1"/>
  <c r="H85" i="1"/>
  <c r="H86" i="1"/>
  <c r="H87" i="1"/>
  <c r="H88" i="1"/>
  <c r="H57" i="1"/>
  <c r="H263" i="1"/>
  <c r="H58" i="1"/>
  <c r="H5" i="1"/>
  <c r="H6" i="1"/>
  <c r="H302" i="1"/>
  <c r="H303" i="1"/>
  <c r="H236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7" i="1"/>
  <c r="H8" i="1"/>
  <c r="H9" i="1"/>
  <c r="H10" i="1"/>
  <c r="H11" i="1"/>
  <c r="H237" i="1"/>
  <c r="H12" i="1"/>
  <c r="H13" i="1"/>
  <c r="H14" i="1"/>
  <c r="H15" i="1"/>
  <c r="H16" i="1"/>
  <c r="H17" i="1"/>
  <c r="H18" i="1"/>
  <c r="H304" i="1"/>
  <c r="H89" i="1"/>
  <c r="H241" i="1"/>
  <c r="H90" i="1"/>
  <c r="H74" i="1"/>
  <c r="H83" i="1"/>
  <c r="H65" i="1"/>
  <c r="H72" i="1"/>
  <c r="H305" i="1"/>
  <c r="H268" i="1"/>
  <c r="H242" i="1"/>
  <c r="H243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223" i="1"/>
  <c r="H157" i="1"/>
  <c r="H158" i="1"/>
  <c r="H159" i="1"/>
  <c r="H160" i="1"/>
  <c r="H161" i="1"/>
  <c r="H224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25" i="1"/>
  <c r="H186" i="1"/>
  <c r="H187" i="1"/>
  <c r="H188" i="1"/>
  <c r="H189" i="1"/>
  <c r="H226" i="1"/>
  <c r="H227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28" i="1"/>
  <c r="H229" i="1"/>
  <c r="H205" i="1"/>
  <c r="H206" i="1"/>
  <c r="H207" i="1"/>
  <c r="H230" i="1"/>
  <c r="H208" i="1"/>
  <c r="H231" i="1"/>
  <c r="H209" i="1"/>
  <c r="H232" i="1"/>
  <c r="H233" i="1"/>
  <c r="H234" i="1"/>
  <c r="H210" i="1"/>
  <c r="H211" i="1"/>
  <c r="H212" i="1"/>
  <c r="H213" i="1"/>
  <c r="H214" i="1"/>
  <c r="H215" i="1"/>
  <c r="H71" i="1"/>
  <c r="H238" i="1"/>
  <c r="H59" i="1"/>
  <c r="H66" i="1"/>
  <c r="H67" i="1"/>
  <c r="H80" i="1"/>
  <c r="H222" i="1"/>
  <c r="H269" i="1"/>
  <c r="H60" i="1"/>
  <c r="H61" i="1"/>
  <c r="H254" i="1"/>
  <c r="H62" i="1"/>
  <c r="H63" i="1"/>
  <c r="H81" i="1"/>
  <c r="H64" i="1"/>
  <c r="H56" i="1"/>
  <c r="H55" i="1"/>
  <c r="H250" i="1"/>
</calcChain>
</file>

<file path=xl/sharedStrings.xml><?xml version="1.0" encoding="utf-8"?>
<sst xmlns="http://schemas.openxmlformats.org/spreadsheetml/2006/main" count="1359" uniqueCount="410">
  <si>
    <t>Skladová pozícia</t>
  </si>
  <si>
    <t>ACC0061</t>
  </si>
  <si>
    <t>SKODA</t>
  </si>
  <si>
    <t>TESNENIE DVERI</t>
  </si>
  <si>
    <t>BEZ</t>
  </si>
  <si>
    <t>BKR6ES</t>
  </si>
  <si>
    <t>ZAPALOVACIE SVIECKY</t>
  </si>
  <si>
    <t>9A4</t>
  </si>
  <si>
    <t>BKUR5ET</t>
  </si>
  <si>
    <t>rôzne</t>
  </si>
  <si>
    <t>SVIECKY</t>
  </si>
  <si>
    <t>2A3</t>
  </si>
  <si>
    <t>BP6ES</t>
  </si>
  <si>
    <t>VAZ</t>
  </si>
  <si>
    <t>ZAPALOVACIA SVIECKA</t>
  </si>
  <si>
    <t>FA37555RS</t>
  </si>
  <si>
    <t>VW</t>
  </si>
  <si>
    <t>PALEC ROZDELOVACA</t>
  </si>
  <si>
    <t>FA73260</t>
  </si>
  <si>
    <t xml:space="preserve">SKODA </t>
  </si>
  <si>
    <t>SNIMAC TEPL.CHL.KVAPALINY</t>
  </si>
  <si>
    <t>5A2</t>
  </si>
  <si>
    <t>FA76193</t>
  </si>
  <si>
    <t>SPINAC</t>
  </si>
  <si>
    <t>2A2</t>
  </si>
  <si>
    <t>FA90294</t>
  </si>
  <si>
    <t>SNIMAC IMPULZOV</t>
  </si>
  <si>
    <t>LAA531</t>
  </si>
  <si>
    <t>HMLOVKA</t>
  </si>
  <si>
    <t>N10050205</t>
  </si>
  <si>
    <t>SVIECKOVY KABEL</t>
  </si>
  <si>
    <t>3A2</t>
  </si>
  <si>
    <t>N10052901</t>
  </si>
  <si>
    <t>KABEL ZAPALOVACI</t>
  </si>
  <si>
    <t>QB11214</t>
  </si>
  <si>
    <t>BRZDOVE PRISLUSENSTVO</t>
  </si>
  <si>
    <t>3B2</t>
  </si>
  <si>
    <t>QB1301X</t>
  </si>
  <si>
    <t>VAL698809</t>
  </si>
  <si>
    <t>VENTILATOR VNUTORNY</t>
  </si>
  <si>
    <t>2A6</t>
  </si>
  <si>
    <t>VKBA1355</t>
  </si>
  <si>
    <t>LOZISKO</t>
  </si>
  <si>
    <t>1A0</t>
  </si>
  <si>
    <t>004003215B</t>
  </si>
  <si>
    <t>FELICIA</t>
  </si>
  <si>
    <t>DIODOVY MOSTIK</t>
  </si>
  <si>
    <t>038117021E</t>
  </si>
  <si>
    <t>CHLADIČ OLEJA</t>
  </si>
  <si>
    <t>047121111S1</t>
  </si>
  <si>
    <t>SKRINKA REGULATORA</t>
  </si>
  <si>
    <t>3A5</t>
  </si>
  <si>
    <t>OCTAVIA</t>
  </si>
  <si>
    <t>TRANSFORMATOR</t>
  </si>
  <si>
    <t>FABIA</t>
  </si>
  <si>
    <t>PODPERA PLYNOVA</t>
  </si>
  <si>
    <t>1A1</t>
  </si>
  <si>
    <t>074145933AK</t>
  </si>
  <si>
    <t>KLINOVY REMEN</t>
  </si>
  <si>
    <t>074198141AX</t>
  </si>
  <si>
    <t>SPOJKA</t>
  </si>
  <si>
    <t>3B0</t>
  </si>
  <si>
    <t>1HO419660A</t>
  </si>
  <si>
    <t>KONTAKT HUKACKY</t>
  </si>
  <si>
    <t>1HO868243</t>
  </si>
  <si>
    <t>SPONA</t>
  </si>
  <si>
    <t>2A5</t>
  </si>
  <si>
    <t>1H0831410B</t>
  </si>
  <si>
    <t>PANT</t>
  </si>
  <si>
    <t>3B4</t>
  </si>
  <si>
    <t>1H0837237D</t>
  </si>
  <si>
    <t>UNASAC</t>
  </si>
  <si>
    <t>1H0853586</t>
  </si>
  <si>
    <t>PRIECHODKA</t>
  </si>
  <si>
    <t>1H0857507</t>
  </si>
  <si>
    <t>ZRKADLO</t>
  </si>
  <si>
    <t>1H0857607C</t>
  </si>
  <si>
    <t>MADLO</t>
  </si>
  <si>
    <t>1H0898081A</t>
  </si>
  <si>
    <t>VLOŽKA ZÁMKY</t>
  </si>
  <si>
    <t>1H0941778</t>
  </si>
  <si>
    <t>KRYT</t>
  </si>
  <si>
    <t>1H0953227</t>
  </si>
  <si>
    <t>RELE</t>
  </si>
  <si>
    <t>1H1837015P</t>
  </si>
  <si>
    <t>ZAMOK</t>
  </si>
  <si>
    <t>1H1857131</t>
  </si>
  <si>
    <t>1H5853666</t>
  </si>
  <si>
    <t>1H6853653</t>
  </si>
  <si>
    <t>MRIEZKA CHLADICA</t>
  </si>
  <si>
    <t>10A6</t>
  </si>
  <si>
    <t>1H6853665A</t>
  </si>
  <si>
    <t>KRYT NARAZNIKA</t>
  </si>
  <si>
    <t>1H6853666</t>
  </si>
  <si>
    <t>1H6955133</t>
  </si>
  <si>
    <t>DRZIAK</t>
  </si>
  <si>
    <t>1H9827550A</t>
  </si>
  <si>
    <t>PLYNOVA VZPERA</t>
  </si>
  <si>
    <t>1H9945111</t>
  </si>
  <si>
    <t>LAMPA ZADNA</t>
  </si>
  <si>
    <t>3A3</t>
  </si>
  <si>
    <t>1JO955681</t>
  </si>
  <si>
    <t>CERPADLO</t>
  </si>
  <si>
    <t>1K0498103A</t>
  </si>
  <si>
    <t>POSUVNÝ KĹB</t>
  </si>
  <si>
    <t>3A4</t>
  </si>
  <si>
    <t>UHLIK STARTRA</t>
  </si>
  <si>
    <t>DORAZ TLMICA</t>
  </si>
  <si>
    <t>10A1</t>
  </si>
  <si>
    <t>SKODA 120</t>
  </si>
  <si>
    <t>ROZVODY</t>
  </si>
  <si>
    <t>FAVORIT</t>
  </si>
  <si>
    <t>CELUST</t>
  </si>
  <si>
    <t>TRMEN LAVY</t>
  </si>
  <si>
    <t>VYSTELKA KLBU</t>
  </si>
  <si>
    <t>PAKA</t>
  </si>
  <si>
    <t>BOWDEN+LANKO SPOJKY</t>
  </si>
  <si>
    <t>MANZETA RYCHL.PAKY</t>
  </si>
  <si>
    <t>LOZKO KONZOLY RIAD.F</t>
  </si>
  <si>
    <t>BRZDOVY VALEC HLAVNY</t>
  </si>
  <si>
    <t>NADRZKA</t>
  </si>
  <si>
    <t>ODVZDUSNOVACI SRUB</t>
  </si>
  <si>
    <t>BLATNIK ZADNY</t>
  </si>
  <si>
    <t>STLPIK-VYREZ</t>
  </si>
  <si>
    <t>VYREZOVY DIEL</t>
  </si>
  <si>
    <t>ZASTERY</t>
  </si>
  <si>
    <t>PREDNE ZASTERY</t>
  </si>
  <si>
    <t>BRUCAK</t>
  </si>
  <si>
    <t>RUCNY SYTIC</t>
  </si>
  <si>
    <t>SPUSTAC  OKNA</t>
  </si>
  <si>
    <t>SPUSTAC OKNA</t>
  </si>
  <si>
    <t>RENAULT</t>
  </si>
  <si>
    <t>BRZDOVA HADICA PREDN</t>
  </si>
  <si>
    <t>BRZDOVA HADICA</t>
  </si>
  <si>
    <t>LAPAC NECISTOT</t>
  </si>
  <si>
    <t>UNIVERZAL</t>
  </si>
  <si>
    <t>1A4</t>
  </si>
  <si>
    <t>SMEROVKA</t>
  </si>
  <si>
    <t>LAMELA</t>
  </si>
  <si>
    <t>TESNENIE</t>
  </si>
  <si>
    <t>171881213B</t>
  </si>
  <si>
    <t>SMYKADLO</t>
  </si>
  <si>
    <t>OPRAVNA SADA STARTERA</t>
  </si>
  <si>
    <t>BRZDOVY KOTUC</t>
  </si>
  <si>
    <t>3A0</t>
  </si>
  <si>
    <t>OPEL</t>
  </si>
  <si>
    <t>BRZDOVE CELUSTE</t>
  </si>
  <si>
    <t>10B3</t>
  </si>
  <si>
    <t>191959481C</t>
  </si>
  <si>
    <t>SADA SPON MANZ.POL.</t>
  </si>
  <si>
    <t>10A2</t>
  </si>
  <si>
    <t>ZASUVKA</t>
  </si>
  <si>
    <t>VALEC</t>
  </si>
  <si>
    <t>MRIEZKA NARAZNIKA PRED</t>
  </si>
  <si>
    <t>10B5</t>
  </si>
  <si>
    <t>MRIEZKA</t>
  </si>
  <si>
    <t>MANZETA RIADENIA</t>
  </si>
  <si>
    <t>9A2</t>
  </si>
  <si>
    <t>KOTUC</t>
  </si>
  <si>
    <t>ZASTERA</t>
  </si>
  <si>
    <t>3B0601149</t>
  </si>
  <si>
    <t>KRYT KOLESA</t>
  </si>
  <si>
    <t>3B0853630</t>
  </si>
  <si>
    <t>ZNAK</t>
  </si>
  <si>
    <t>3C0837885H</t>
  </si>
  <si>
    <t>STRMEN ZAMKU</t>
  </si>
  <si>
    <t>3C1955425B</t>
  </si>
  <si>
    <t>STIERAC</t>
  </si>
  <si>
    <t>2A1</t>
  </si>
  <si>
    <t>3T0955109A</t>
  </si>
  <si>
    <t>KRYT ODEJIMATELNY</t>
  </si>
  <si>
    <t>SADA SPOJKY</t>
  </si>
  <si>
    <t>PEUGEOT</t>
  </si>
  <si>
    <t>SPOJKOVA SADA</t>
  </si>
  <si>
    <t>GUMICKA TESNIACA</t>
  </si>
  <si>
    <t>9A0</t>
  </si>
  <si>
    <t>SILENTBLOK</t>
  </si>
  <si>
    <t>10B4</t>
  </si>
  <si>
    <t>3B3</t>
  </si>
  <si>
    <t>KIA</t>
  </si>
  <si>
    <t>VENTIL SOLENOID</t>
  </si>
  <si>
    <t>6A6</t>
  </si>
  <si>
    <t>NABOJ KOLA</t>
  </si>
  <si>
    <t>357501641B</t>
  </si>
  <si>
    <t>KRUZOK TESNIACI</t>
  </si>
  <si>
    <t>BUBON BRZDOVY</t>
  </si>
  <si>
    <t>431399291C</t>
  </si>
  <si>
    <t>DORAZ</t>
  </si>
  <si>
    <t>431698471B</t>
  </si>
  <si>
    <t>SADA GUMICIEK</t>
  </si>
  <si>
    <t>SADA BRZDICA</t>
  </si>
  <si>
    <t>LANKO</t>
  </si>
  <si>
    <t>5000388057U</t>
  </si>
  <si>
    <t>KOTUC BRZD</t>
  </si>
  <si>
    <t>HLAVNY BRZDOVY VALEC</t>
  </si>
  <si>
    <t>MOTORCEK STIERACOV</t>
  </si>
  <si>
    <t>TESNENIE OLEJ.VANE</t>
  </si>
  <si>
    <t>KRYT STOPLAMPY</t>
  </si>
  <si>
    <t>529101H900</t>
  </si>
  <si>
    <t>DISK</t>
  </si>
  <si>
    <t>6B0</t>
  </si>
  <si>
    <t>FILTER</t>
  </si>
  <si>
    <t>59110101H00</t>
  </si>
  <si>
    <t>POSILOVAC BRZD</t>
  </si>
  <si>
    <t>6A1</t>
  </si>
  <si>
    <t>6Q0711265A</t>
  </si>
  <si>
    <t>BOUDEN RADENIA</t>
  </si>
  <si>
    <t>4A0</t>
  </si>
  <si>
    <t>6Q1423291DX</t>
  </si>
  <si>
    <t>SENZOR</t>
  </si>
  <si>
    <t>6Q1955426A</t>
  </si>
  <si>
    <t>STIERACIA LIŠTA</t>
  </si>
  <si>
    <t>6Q6955435D</t>
  </si>
  <si>
    <t>KRYTKA</t>
  </si>
  <si>
    <t>6UO407493A</t>
  </si>
  <si>
    <t>SPONA MANZETY</t>
  </si>
  <si>
    <t>6U0253137A</t>
  </si>
  <si>
    <t>9A5</t>
  </si>
  <si>
    <t>6U0411335A</t>
  </si>
  <si>
    <t>OBJIMKA</t>
  </si>
  <si>
    <t>6U0501541</t>
  </si>
  <si>
    <t>LOZKO</t>
  </si>
  <si>
    <t>6U0827301A</t>
  </si>
  <si>
    <t>ZAVES DVERI</t>
  </si>
  <si>
    <t>9A6</t>
  </si>
  <si>
    <t>6U0827551B</t>
  </si>
  <si>
    <t>6U0837206</t>
  </si>
  <si>
    <t>KLUCKA</t>
  </si>
  <si>
    <t>6U0853515D</t>
  </si>
  <si>
    <t>LISTA OCHRANNA PRO DVERE</t>
  </si>
  <si>
    <t>6U0903137</t>
  </si>
  <si>
    <t>REMEN KLINOVY</t>
  </si>
  <si>
    <t>6U0941702</t>
  </si>
  <si>
    <t>SVETLOMET DO HMLY</t>
  </si>
  <si>
    <t>6U0959481D</t>
  </si>
  <si>
    <t>TERMOSPINAC</t>
  </si>
  <si>
    <t>6U1819426</t>
  </si>
  <si>
    <t>PANEL</t>
  </si>
  <si>
    <t>6U7827401</t>
  </si>
  <si>
    <t>VZPERA</t>
  </si>
  <si>
    <t>6U9412303</t>
  </si>
  <si>
    <t>PRUZINA</t>
  </si>
  <si>
    <t>6Y0807368A</t>
  </si>
  <si>
    <t>KRYT HMLOVKY</t>
  </si>
  <si>
    <t>6Y0810126J</t>
  </si>
  <si>
    <t>NOSNIK</t>
  </si>
  <si>
    <t>10A5</t>
  </si>
  <si>
    <t>6Y0827574J</t>
  </si>
  <si>
    <t>KLIKA, VNEJSI</t>
  </si>
  <si>
    <t>6Y0953235  300</t>
  </si>
  <si>
    <t>SPINAC VAROVNYCH SVETEL</t>
  </si>
  <si>
    <t>6Y0955447D</t>
  </si>
  <si>
    <t>TRUBKA PREDNYCH OSTR</t>
  </si>
  <si>
    <t>4A2</t>
  </si>
  <si>
    <t>6Y0998225</t>
  </si>
  <si>
    <t>PRVOK UPEVNOVACI</t>
  </si>
  <si>
    <t>6Y0998225A</t>
  </si>
  <si>
    <t>STRMEN</t>
  </si>
  <si>
    <t>6Y0998226A</t>
  </si>
  <si>
    <t>TRMEN UPEVNOVACI</t>
  </si>
  <si>
    <t>6Y6807376B</t>
  </si>
  <si>
    <t>VODIACI PROFIL</t>
  </si>
  <si>
    <t>6Y6807423</t>
  </si>
  <si>
    <t>LISTA OZDOBNA PRE NA</t>
  </si>
  <si>
    <t>6Y9807376A</t>
  </si>
  <si>
    <t>6Y9945111B</t>
  </si>
  <si>
    <t>ZADNE SVETLO</t>
  </si>
  <si>
    <t>6Y9945258</t>
  </si>
  <si>
    <t>DRZIAK ZIAROVKY</t>
  </si>
  <si>
    <t>6ZL003259441</t>
  </si>
  <si>
    <t>TESNENIE VIKA</t>
  </si>
  <si>
    <t>OLEJOGRAF</t>
  </si>
  <si>
    <t>REFLEKTOR</t>
  </si>
  <si>
    <t>KLB</t>
  </si>
  <si>
    <t>10A0</t>
  </si>
  <si>
    <t>62225JG000</t>
  </si>
  <si>
    <t>NISSAN</t>
  </si>
  <si>
    <t>DRZIAK NARAZNIKA</t>
  </si>
  <si>
    <t>7A2</t>
  </si>
  <si>
    <t>CIDLO</t>
  </si>
  <si>
    <t>7D0837019B 7DE</t>
  </si>
  <si>
    <t>VNÚTORNÉ OVLÁDANIE</t>
  </si>
  <si>
    <t>SILENBLOK RAMENA KOM</t>
  </si>
  <si>
    <t>PRUZNE LOZKO</t>
  </si>
  <si>
    <t>SIMERING</t>
  </si>
  <si>
    <t>SEGEROVA PODLOZKA</t>
  </si>
  <si>
    <t>SADA KABLOV</t>
  </si>
  <si>
    <t>TRUBKA</t>
  </si>
  <si>
    <t>LANKO TACHOMETRA</t>
  </si>
  <si>
    <t>PLAVAK NADRZE</t>
  </si>
  <si>
    <t>SRUBA KOLESA</t>
  </si>
  <si>
    <t>GUMA PEDALA</t>
  </si>
  <si>
    <t>OBAL VZDUCH.FILTRA</t>
  </si>
  <si>
    <t>GUMENY KRUZOK</t>
  </si>
  <si>
    <t>ROZVODOVY REMEN</t>
  </si>
  <si>
    <t>DOPR.CERPADLO PALIVA</t>
  </si>
  <si>
    <t>PODLOZKA</t>
  </si>
  <si>
    <t>KOLESO RYCHLOMERU</t>
  </si>
  <si>
    <t>POHON RYCHLOMERU</t>
  </si>
  <si>
    <t>ROZDELOVAC</t>
  </si>
  <si>
    <t>SADA VSTR.TRUBIEK</t>
  </si>
  <si>
    <t>INDUKCNA CIEVKA</t>
  </si>
  <si>
    <t>DVEROVE  TLACITKO</t>
  </si>
  <si>
    <t>CAST ZAMKY</t>
  </si>
  <si>
    <t>CIDLO TLAKU OLEJA</t>
  </si>
  <si>
    <t>VRCHNAK</t>
  </si>
  <si>
    <t>KOLIK</t>
  </si>
  <si>
    <t>TRYSKA OST.R 19 TXE,</t>
  </si>
  <si>
    <t>VIDLICKA OKNA</t>
  </si>
  <si>
    <t>SPINAC BRZDOVEHO SVE</t>
  </si>
  <si>
    <t>SPATNE ZRKADLO</t>
  </si>
  <si>
    <t>NADRZKA OSTREKOVACA</t>
  </si>
  <si>
    <t>GUMA RYCHLOSTNEJ PAK</t>
  </si>
  <si>
    <t>KLUCKA DVERI</t>
  </si>
  <si>
    <t>TRYSKA OSTREKOVACA</t>
  </si>
  <si>
    <t>KONCOVY TLMIC</t>
  </si>
  <si>
    <t>OKENNA KLUCKA</t>
  </si>
  <si>
    <t>POISTKA ZAMKU</t>
  </si>
  <si>
    <t>ZAISTOVACI KOLIK</t>
  </si>
  <si>
    <t>RAMENO NAPRAVY</t>
  </si>
  <si>
    <t>PRERUSOVAC SMERU</t>
  </si>
  <si>
    <t>ZADNY OBMEDZOVAC BRZ</t>
  </si>
  <si>
    <t>SNIMAC TEPLOTY</t>
  </si>
  <si>
    <t>NADRZ OSTREKOVACA</t>
  </si>
  <si>
    <t>BRZDOVE LANKO</t>
  </si>
  <si>
    <t>KRYT KOLESOVEHO KORY</t>
  </si>
  <si>
    <t>OBLOZENIE KOLESA</t>
  </si>
  <si>
    <t>SMEROVKA BOCNA</t>
  </si>
  <si>
    <t>PREPINAC STIERACOV</t>
  </si>
  <si>
    <t>PREPINAC</t>
  </si>
  <si>
    <t>VYFUK</t>
  </si>
  <si>
    <t>OTOCNY CAP</t>
  </si>
  <si>
    <t>PLAST SPONA</t>
  </si>
  <si>
    <t>LAMBDASONDA</t>
  </si>
  <si>
    <t>TESNENIE VANE</t>
  </si>
  <si>
    <t>PUZDRO</t>
  </si>
  <si>
    <t>GUMENNA ZATKA</t>
  </si>
  <si>
    <t>RIADIACA JEDNOTKA</t>
  </si>
  <si>
    <t>GUFERO</t>
  </si>
  <si>
    <t>RAM ZRKADLA</t>
  </si>
  <si>
    <t>RAM</t>
  </si>
  <si>
    <t>STROPNE SVETLO</t>
  </si>
  <si>
    <t>KRYT STROP.LAMPY</t>
  </si>
  <si>
    <t>BRZDOVY VALEC</t>
  </si>
  <si>
    <t>OBJIMKA ZIAROVIEK</t>
  </si>
  <si>
    <t>RAMENO STIERACA</t>
  </si>
  <si>
    <t>RAMENO STIERACA LAVE</t>
  </si>
  <si>
    <t>ZAMKOVA SPONA</t>
  </si>
  <si>
    <t>SKUPINOVE SVETLO</t>
  </si>
  <si>
    <t>OBJIMKA SVETIEL</t>
  </si>
  <si>
    <t>SERVOMOTOR SVETLOMET</t>
  </si>
  <si>
    <t>SMEROVKA PREDNA LAVA</t>
  </si>
  <si>
    <t>CIEVKA STARTERA</t>
  </si>
  <si>
    <t>GUMA DVIER</t>
  </si>
  <si>
    <t>HMLOVE SVETLO</t>
  </si>
  <si>
    <t>SKRUTKA</t>
  </si>
  <si>
    <t>SKRUTKA BRZDY</t>
  </si>
  <si>
    <t>BRZDIC</t>
  </si>
  <si>
    <t>SADA BRZDOVYCH PRUZI</t>
  </si>
  <si>
    <t>SADA PUZDIER STARTER</t>
  </si>
  <si>
    <t>SADA TESNENIA</t>
  </si>
  <si>
    <t>BRZDOVY DDRZIAK</t>
  </si>
  <si>
    <t>SADA UHLIKOV STARTER</t>
  </si>
  <si>
    <t>MOTORCEK KURENIA</t>
  </si>
  <si>
    <t>TERMOSTAT</t>
  </si>
  <si>
    <t>OSVETLENIE SPZ</t>
  </si>
  <si>
    <t>ZAPADKA DVERI</t>
  </si>
  <si>
    <t>LOZISKO NABOJA</t>
  </si>
  <si>
    <t>SADA SEMERINGOV</t>
  </si>
  <si>
    <t>SADA VSTREKOVACICH V</t>
  </si>
  <si>
    <t>SADA VYFUKOVYCH VENT</t>
  </si>
  <si>
    <t>VAHADLO</t>
  </si>
  <si>
    <t>MATICA</t>
  </si>
  <si>
    <t>NIT</t>
  </si>
  <si>
    <t>SPONY NA ZNAK</t>
  </si>
  <si>
    <t>OZDOBNA LISTA</t>
  </si>
  <si>
    <t>GUMA</t>
  </si>
  <si>
    <t>PUZDRO DVIER</t>
  </si>
  <si>
    <t>8D0399151M</t>
  </si>
  <si>
    <t>8D083718747H</t>
  </si>
  <si>
    <t>GOMBIK PRE ZABEZ.TYC</t>
  </si>
  <si>
    <t>826511H000</t>
  </si>
  <si>
    <t>6B2</t>
  </si>
  <si>
    <t>82892JG00A</t>
  </si>
  <si>
    <t>OCHRANNA FOLIA DVERI</t>
  </si>
  <si>
    <t>6A0</t>
  </si>
  <si>
    <t>82893JG00A</t>
  </si>
  <si>
    <t>FOLIA DVERI ZADNA</t>
  </si>
  <si>
    <t>SPÍNAČ</t>
  </si>
  <si>
    <t>876101H250</t>
  </si>
  <si>
    <t>876201H150</t>
  </si>
  <si>
    <t>6B1</t>
  </si>
  <si>
    <t>MANZETY TLMICOV ZADNE</t>
  </si>
  <si>
    <t>4A5</t>
  </si>
  <si>
    <t>917101H010FFF</t>
  </si>
  <si>
    <t>KONEKTOR</t>
  </si>
  <si>
    <t>918701H042</t>
  </si>
  <si>
    <t>KABLOVY ZVAZOK</t>
  </si>
  <si>
    <t>924021H300</t>
  </si>
  <si>
    <t>SVETLO</t>
  </si>
  <si>
    <t>REMENICA</t>
  </si>
  <si>
    <t>Typ vozidla</t>
  </si>
  <si>
    <t>Číslo ND</t>
  </si>
  <si>
    <t>Názov ND</t>
  </si>
  <si>
    <t>Počet na sklade</t>
  </si>
  <si>
    <t>MJ</t>
  </si>
  <si>
    <t>kus</t>
  </si>
  <si>
    <t>Cena v €/MJ bez DPH</t>
  </si>
  <si>
    <t>Zníženie predajnej ceny o 20%/MJ bez DPH</t>
  </si>
  <si>
    <t>Ostarávacia cena/MJ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</si>
</sst>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0"/>
      <name val="Times New Roman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" fontId="0" fillId="0" borderId="1" xfId="0" applyNumberFormat="1" applyBorder="1"/>
  </cellXfs>
  <cellStyles count="1">
    <cellStyle name="Normálna" xfId="0" builtinId="0"/>
  </cellStyles>
  <dxfs count="0"/>
  <tableStyles count="1" defaultTableStyle="TableStyleMedium2" defaultPivotStyle="PivotStyleLight16">
    <tableStyle name="Invisible" pivot="0" table="0" count="0" xr9:uid="{641D21AC-721E-435E-A245-CCDFA253065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7128E-2720-42E7-9FB1-67EE0D94AA10}">
  <dimension ref="A1:K315"/>
  <sheetViews>
    <sheetView tabSelected="1" workbookViewId="0">
      <selection sqref="A1:XFD1048576"/>
    </sheetView>
  </sheetViews>
  <sheetFormatPr defaultRowHeight="15" x14ac:dyDescent="0.25"/>
  <cols>
    <col min="1" max="1" width="10.28515625" bestFit="1" customWidth="1"/>
    <col min="2" max="2" width="22.140625" style="4" bestFit="1" customWidth="1"/>
    <col min="3" max="3" width="25.85546875" bestFit="1" customWidth="1"/>
    <col min="4" max="4" width="8.42578125" customWidth="1"/>
    <col min="5" max="5" width="10.28515625" customWidth="1"/>
    <col min="6" max="6" width="5.28515625" customWidth="1"/>
    <col min="7" max="7" width="12.85546875" style="7" customWidth="1"/>
    <col min="8" max="8" width="17" customWidth="1"/>
    <col min="9" max="9" width="2.5703125" customWidth="1"/>
    <col min="10" max="10" width="13.140625" hidden="1" customWidth="1"/>
    <col min="11" max="11" width="9" hidden="1" customWidth="1"/>
  </cols>
  <sheetData>
    <row r="1" spans="1:11" ht="49.15" customHeight="1" x14ac:dyDescent="0.25">
      <c r="A1" s="1" t="s">
        <v>401</v>
      </c>
      <c r="B1" s="1" t="s">
        <v>402</v>
      </c>
      <c r="C1" s="2" t="s">
        <v>403</v>
      </c>
      <c r="D1" s="2" t="s">
        <v>0</v>
      </c>
      <c r="E1" s="5" t="s">
        <v>404</v>
      </c>
      <c r="F1" s="3" t="s">
        <v>405</v>
      </c>
      <c r="G1" s="6" t="s">
        <v>407</v>
      </c>
      <c r="H1" s="6" t="s">
        <v>408</v>
      </c>
      <c r="J1" t="s">
        <v>409</v>
      </c>
    </row>
    <row r="2" spans="1:11" x14ac:dyDescent="0.25">
      <c r="A2" s="8" t="s">
        <v>54</v>
      </c>
      <c r="B2" s="9">
        <v>66442008</v>
      </c>
      <c r="C2" s="8" t="s">
        <v>55</v>
      </c>
      <c r="D2" s="8" t="s">
        <v>56</v>
      </c>
      <c r="E2" s="8">
        <v>2</v>
      </c>
      <c r="F2" s="10" t="s">
        <v>406</v>
      </c>
      <c r="G2" s="11">
        <v>14.98</v>
      </c>
      <c r="H2" s="11">
        <f t="shared" ref="H2:H65" si="0">G2*0.8</f>
        <v>11.984000000000002</v>
      </c>
      <c r="J2">
        <v>5.47</v>
      </c>
      <c r="K2">
        <v>10.94</v>
      </c>
    </row>
    <row r="3" spans="1:11" x14ac:dyDescent="0.25">
      <c r="A3" s="8" t="s">
        <v>54</v>
      </c>
      <c r="B3" s="9" t="s">
        <v>169</v>
      </c>
      <c r="C3" s="8" t="s">
        <v>170</v>
      </c>
      <c r="D3" s="8" t="s">
        <v>4</v>
      </c>
      <c r="E3" s="8">
        <v>1</v>
      </c>
      <c r="F3" s="10" t="s">
        <v>406</v>
      </c>
      <c r="G3" s="11">
        <v>19.03</v>
      </c>
      <c r="H3" s="11">
        <f t="shared" si="0"/>
        <v>15.224000000000002</v>
      </c>
      <c r="J3">
        <v>5.04</v>
      </c>
      <c r="K3">
        <v>5.04</v>
      </c>
    </row>
    <row r="4" spans="1:11" x14ac:dyDescent="0.25">
      <c r="A4" s="8" t="s">
        <v>54</v>
      </c>
      <c r="B4" s="9" t="s">
        <v>188</v>
      </c>
      <c r="C4" s="8" t="s">
        <v>189</v>
      </c>
      <c r="D4" s="8" t="s">
        <v>36</v>
      </c>
      <c r="E4" s="8">
        <v>3</v>
      </c>
      <c r="F4" s="10" t="s">
        <v>406</v>
      </c>
      <c r="G4" s="11">
        <v>17.47</v>
      </c>
      <c r="H4" s="11">
        <f t="shared" si="0"/>
        <v>13.975999999999999</v>
      </c>
      <c r="J4">
        <v>1.37</v>
      </c>
      <c r="K4">
        <v>4.1100000000000003</v>
      </c>
    </row>
    <row r="5" spans="1:11" x14ac:dyDescent="0.25">
      <c r="A5" s="8" t="s">
        <v>54</v>
      </c>
      <c r="B5" s="9" t="s">
        <v>205</v>
      </c>
      <c r="C5" s="8" t="s">
        <v>206</v>
      </c>
      <c r="D5" s="8" t="s">
        <v>207</v>
      </c>
      <c r="E5" s="8">
        <v>1</v>
      </c>
      <c r="F5" s="10" t="s">
        <v>406</v>
      </c>
      <c r="G5" s="11">
        <v>70.099999999999994</v>
      </c>
      <c r="H5" s="11">
        <f t="shared" si="0"/>
        <v>56.08</v>
      </c>
      <c r="J5">
        <v>53.9</v>
      </c>
      <c r="K5">
        <v>53.9</v>
      </c>
    </row>
    <row r="6" spans="1:11" x14ac:dyDescent="0.25">
      <c r="A6" s="8" t="s">
        <v>54</v>
      </c>
      <c r="B6" s="9" t="s">
        <v>208</v>
      </c>
      <c r="C6" s="8" t="s">
        <v>209</v>
      </c>
      <c r="D6" s="8" t="s">
        <v>21</v>
      </c>
      <c r="E6" s="8">
        <v>1</v>
      </c>
      <c r="F6" s="10" t="s">
        <v>406</v>
      </c>
      <c r="G6" s="11">
        <v>152.5</v>
      </c>
      <c r="H6" s="11">
        <f t="shared" si="0"/>
        <v>122</v>
      </c>
      <c r="J6">
        <v>59.56</v>
      </c>
      <c r="K6">
        <v>59.56</v>
      </c>
    </row>
    <row r="7" spans="1:11" x14ac:dyDescent="0.25">
      <c r="A7" s="8" t="s">
        <v>54</v>
      </c>
      <c r="B7" s="9" t="s">
        <v>242</v>
      </c>
      <c r="C7" s="8" t="s">
        <v>243</v>
      </c>
      <c r="D7" s="8" t="s">
        <v>154</v>
      </c>
      <c r="E7" s="8">
        <v>1</v>
      </c>
      <c r="F7" s="10" t="s">
        <v>406</v>
      </c>
      <c r="G7" s="11">
        <v>1.4</v>
      </c>
      <c r="H7" s="11">
        <f t="shared" si="0"/>
        <v>1.1199999999999999</v>
      </c>
      <c r="J7">
        <v>0.23</v>
      </c>
      <c r="K7">
        <v>0.23</v>
      </c>
    </row>
    <row r="8" spans="1:11" x14ac:dyDescent="0.25">
      <c r="A8" s="8" t="s">
        <v>54</v>
      </c>
      <c r="B8" s="9" t="s">
        <v>244</v>
      </c>
      <c r="C8" s="8" t="s">
        <v>245</v>
      </c>
      <c r="D8" s="8" t="s">
        <v>246</v>
      </c>
      <c r="E8" s="8">
        <v>0.5</v>
      </c>
      <c r="F8" s="10" t="s">
        <v>406</v>
      </c>
      <c r="G8" s="11">
        <v>28.38</v>
      </c>
      <c r="H8" s="11">
        <f t="shared" si="0"/>
        <v>22.704000000000001</v>
      </c>
      <c r="J8">
        <v>3.88</v>
      </c>
      <c r="K8">
        <v>1.94</v>
      </c>
    </row>
    <row r="9" spans="1:11" x14ac:dyDescent="0.25">
      <c r="A9" s="8" t="s">
        <v>54</v>
      </c>
      <c r="B9" s="9" t="s">
        <v>247</v>
      </c>
      <c r="C9" s="8" t="s">
        <v>248</v>
      </c>
      <c r="D9" s="8" t="s">
        <v>246</v>
      </c>
      <c r="E9" s="8">
        <v>1</v>
      </c>
      <c r="F9" s="10" t="s">
        <v>406</v>
      </c>
      <c r="G9" s="11">
        <v>19.53</v>
      </c>
      <c r="H9" s="11">
        <f t="shared" si="0"/>
        <v>15.624000000000002</v>
      </c>
      <c r="J9">
        <v>16.559999999999999</v>
      </c>
      <c r="K9">
        <v>16.559999999999999</v>
      </c>
    </row>
    <row r="10" spans="1:11" x14ac:dyDescent="0.25">
      <c r="A10" s="8" t="s">
        <v>54</v>
      </c>
      <c r="B10" s="9" t="s">
        <v>249</v>
      </c>
      <c r="C10" s="8" t="s">
        <v>250</v>
      </c>
      <c r="D10" s="8" t="s">
        <v>21</v>
      </c>
      <c r="E10" s="8">
        <v>1</v>
      </c>
      <c r="F10" s="10" t="s">
        <v>406</v>
      </c>
      <c r="G10" s="11">
        <v>20.16</v>
      </c>
      <c r="H10" s="11">
        <f t="shared" si="0"/>
        <v>16.128</v>
      </c>
      <c r="J10">
        <v>11.48</v>
      </c>
      <c r="K10">
        <v>11.48</v>
      </c>
    </row>
    <row r="11" spans="1:11" x14ac:dyDescent="0.25">
      <c r="A11" s="8" t="s">
        <v>54</v>
      </c>
      <c r="B11" s="9" t="s">
        <v>251</v>
      </c>
      <c r="C11" s="8" t="s">
        <v>252</v>
      </c>
      <c r="D11" s="8" t="s">
        <v>253</v>
      </c>
      <c r="E11" s="8">
        <v>1</v>
      </c>
      <c r="F11" s="10" t="s">
        <v>406</v>
      </c>
      <c r="G11" s="11">
        <v>5.9</v>
      </c>
      <c r="H11" s="11">
        <f t="shared" si="0"/>
        <v>4.7200000000000006</v>
      </c>
      <c r="J11">
        <v>0.69</v>
      </c>
      <c r="K11">
        <v>0.69</v>
      </c>
    </row>
    <row r="12" spans="1:11" x14ac:dyDescent="0.25">
      <c r="A12" s="8" t="s">
        <v>54</v>
      </c>
      <c r="B12" s="9" t="s">
        <v>256</v>
      </c>
      <c r="C12" s="8" t="s">
        <v>257</v>
      </c>
      <c r="D12" s="8" t="s">
        <v>154</v>
      </c>
      <c r="E12" s="8">
        <v>2</v>
      </c>
      <c r="F12" s="10" t="s">
        <v>406</v>
      </c>
      <c r="G12" s="11">
        <v>2</v>
      </c>
      <c r="H12" s="11">
        <f t="shared" si="0"/>
        <v>1.6</v>
      </c>
      <c r="J12">
        <v>0.83</v>
      </c>
      <c r="K12">
        <v>1.66</v>
      </c>
    </row>
    <row r="13" spans="1:11" x14ac:dyDescent="0.25">
      <c r="A13" s="8" t="s">
        <v>54</v>
      </c>
      <c r="B13" s="9" t="s">
        <v>258</v>
      </c>
      <c r="C13" s="8" t="s">
        <v>259</v>
      </c>
      <c r="D13" s="8" t="s">
        <v>154</v>
      </c>
      <c r="E13" s="8">
        <v>5</v>
      </c>
      <c r="F13" s="10" t="s">
        <v>406</v>
      </c>
      <c r="G13" s="11">
        <v>2</v>
      </c>
      <c r="H13" s="11">
        <f t="shared" si="0"/>
        <v>1.6</v>
      </c>
      <c r="J13">
        <v>0.83</v>
      </c>
      <c r="K13">
        <v>4.1499999999999995</v>
      </c>
    </row>
    <row r="14" spans="1:11" x14ac:dyDescent="0.25">
      <c r="A14" s="8" t="s">
        <v>54</v>
      </c>
      <c r="B14" s="9" t="s">
        <v>260</v>
      </c>
      <c r="C14" s="8" t="s">
        <v>261</v>
      </c>
      <c r="D14" s="8" t="s">
        <v>154</v>
      </c>
      <c r="E14" s="8">
        <v>1</v>
      </c>
      <c r="F14" s="10" t="s">
        <v>406</v>
      </c>
      <c r="G14" s="11">
        <v>2.4</v>
      </c>
      <c r="H14" s="11">
        <f t="shared" si="0"/>
        <v>1.92</v>
      </c>
      <c r="J14">
        <v>1.85</v>
      </c>
      <c r="K14">
        <v>1.85</v>
      </c>
    </row>
    <row r="15" spans="1:11" x14ac:dyDescent="0.25">
      <c r="A15" s="8" t="s">
        <v>54</v>
      </c>
      <c r="B15" s="9" t="s">
        <v>262</v>
      </c>
      <c r="C15" s="8" t="s">
        <v>263</v>
      </c>
      <c r="D15" s="8" t="s">
        <v>4</v>
      </c>
      <c r="E15" s="8">
        <v>1</v>
      </c>
      <c r="F15" s="10" t="s">
        <v>406</v>
      </c>
      <c r="G15" s="11">
        <v>24.19</v>
      </c>
      <c r="H15" s="11">
        <f t="shared" si="0"/>
        <v>19.352000000000004</v>
      </c>
      <c r="J15">
        <v>14.87</v>
      </c>
      <c r="K15">
        <v>14.87</v>
      </c>
    </row>
    <row r="16" spans="1:11" x14ac:dyDescent="0.25">
      <c r="A16" s="8" t="s">
        <v>54</v>
      </c>
      <c r="B16" s="9" t="s">
        <v>264</v>
      </c>
      <c r="C16" s="8" t="s">
        <v>261</v>
      </c>
      <c r="D16" s="8" t="s">
        <v>154</v>
      </c>
      <c r="E16" s="8">
        <v>1</v>
      </c>
      <c r="F16" s="10" t="s">
        <v>406</v>
      </c>
      <c r="G16" s="11">
        <v>2.39</v>
      </c>
      <c r="H16" s="11">
        <f t="shared" si="0"/>
        <v>1.9120000000000001</v>
      </c>
      <c r="J16">
        <v>1.23</v>
      </c>
      <c r="K16">
        <v>1.23</v>
      </c>
    </row>
    <row r="17" spans="1:11" x14ac:dyDescent="0.25">
      <c r="A17" s="8" t="s">
        <v>54</v>
      </c>
      <c r="B17" s="9" t="s">
        <v>265</v>
      </c>
      <c r="C17" s="8" t="s">
        <v>266</v>
      </c>
      <c r="D17" s="8" t="s">
        <v>246</v>
      </c>
      <c r="E17" s="8">
        <v>1</v>
      </c>
      <c r="F17" s="10" t="s">
        <v>406</v>
      </c>
      <c r="G17" s="11">
        <v>47.6</v>
      </c>
      <c r="H17" s="11">
        <f t="shared" si="0"/>
        <v>38.080000000000005</v>
      </c>
      <c r="J17">
        <v>36.590000000000003</v>
      </c>
      <c r="K17">
        <v>36.590000000000003</v>
      </c>
    </row>
    <row r="18" spans="1:11" x14ac:dyDescent="0.25">
      <c r="A18" s="8" t="s">
        <v>54</v>
      </c>
      <c r="B18" s="9" t="s">
        <v>267</v>
      </c>
      <c r="C18" s="8" t="s">
        <v>268</v>
      </c>
      <c r="D18" s="8" t="s">
        <v>154</v>
      </c>
      <c r="E18" s="8">
        <v>1</v>
      </c>
      <c r="F18" s="10" t="s">
        <v>406</v>
      </c>
      <c r="G18" s="11">
        <v>11.95</v>
      </c>
      <c r="H18" s="11">
        <f t="shared" si="0"/>
        <v>9.56</v>
      </c>
      <c r="J18">
        <v>1.34</v>
      </c>
      <c r="K18">
        <v>1.34</v>
      </c>
    </row>
    <row r="19" spans="1:11" x14ac:dyDescent="0.25">
      <c r="A19" s="8" t="s">
        <v>111</v>
      </c>
      <c r="B19" s="9">
        <v>115330142</v>
      </c>
      <c r="C19" s="8" t="s">
        <v>112</v>
      </c>
      <c r="D19" s="8" t="s">
        <v>4</v>
      </c>
      <c r="E19" s="8">
        <v>6</v>
      </c>
      <c r="F19" s="10" t="s">
        <v>406</v>
      </c>
      <c r="G19" s="11">
        <v>4.8</v>
      </c>
      <c r="H19" s="11">
        <f t="shared" si="0"/>
        <v>3.84</v>
      </c>
      <c r="J19">
        <v>0.4</v>
      </c>
      <c r="K19">
        <v>2.4000000000000004</v>
      </c>
    </row>
    <row r="20" spans="1:11" x14ac:dyDescent="0.25">
      <c r="A20" s="8" t="s">
        <v>111</v>
      </c>
      <c r="B20" s="9">
        <v>115430250</v>
      </c>
      <c r="C20" s="8" t="s">
        <v>113</v>
      </c>
      <c r="D20" s="8" t="s">
        <v>4</v>
      </c>
      <c r="E20" s="8">
        <v>1</v>
      </c>
      <c r="F20" s="10" t="s">
        <v>406</v>
      </c>
      <c r="G20" s="11">
        <v>6.8</v>
      </c>
      <c r="H20" s="11">
        <f t="shared" si="0"/>
        <v>5.44</v>
      </c>
      <c r="J20">
        <v>0.56000000000000005</v>
      </c>
      <c r="K20">
        <v>0.56000000000000005</v>
      </c>
    </row>
    <row r="21" spans="1:11" x14ac:dyDescent="0.25">
      <c r="A21" s="8" t="s">
        <v>111</v>
      </c>
      <c r="B21" s="9">
        <v>115518061</v>
      </c>
      <c r="C21" s="8" t="s">
        <v>114</v>
      </c>
      <c r="D21" s="8" t="s">
        <v>4</v>
      </c>
      <c r="E21" s="8">
        <v>6</v>
      </c>
      <c r="F21" s="10" t="s">
        <v>406</v>
      </c>
      <c r="G21" s="11">
        <v>1</v>
      </c>
      <c r="H21" s="11">
        <f t="shared" si="0"/>
        <v>0.8</v>
      </c>
      <c r="J21">
        <v>0.1</v>
      </c>
      <c r="K21">
        <v>0.60000000000000009</v>
      </c>
    </row>
    <row r="22" spans="1:11" x14ac:dyDescent="0.25">
      <c r="A22" s="8" t="s">
        <v>111</v>
      </c>
      <c r="B22" s="9">
        <v>115522620</v>
      </c>
      <c r="C22" s="8" t="s">
        <v>115</v>
      </c>
      <c r="D22" s="8" t="s">
        <v>4</v>
      </c>
      <c r="E22" s="8">
        <v>6</v>
      </c>
      <c r="F22" s="10" t="s">
        <v>406</v>
      </c>
      <c r="G22" s="11">
        <v>11.11</v>
      </c>
      <c r="H22" s="11">
        <f t="shared" si="0"/>
        <v>8.8879999999999999</v>
      </c>
      <c r="J22">
        <v>0.16</v>
      </c>
      <c r="K22">
        <v>0.96</v>
      </c>
    </row>
    <row r="23" spans="1:11" x14ac:dyDescent="0.25">
      <c r="A23" s="8" t="s">
        <v>111</v>
      </c>
      <c r="B23" s="9">
        <v>115522744</v>
      </c>
      <c r="C23" s="8" t="s">
        <v>116</v>
      </c>
      <c r="D23" s="8" t="s">
        <v>4</v>
      </c>
      <c r="E23" s="8">
        <v>3</v>
      </c>
      <c r="F23" s="10" t="s">
        <v>406</v>
      </c>
      <c r="G23" s="11">
        <v>9.6999999999999993</v>
      </c>
      <c r="H23" s="11">
        <f t="shared" si="0"/>
        <v>7.76</v>
      </c>
      <c r="J23">
        <v>0.81</v>
      </c>
      <c r="K23">
        <v>2.4300000000000002</v>
      </c>
    </row>
    <row r="24" spans="1:11" x14ac:dyDescent="0.25">
      <c r="A24" s="8" t="s">
        <v>111</v>
      </c>
      <c r="B24" s="9">
        <v>115591800</v>
      </c>
      <c r="C24" s="8" t="s">
        <v>117</v>
      </c>
      <c r="D24" s="8" t="s">
        <v>4</v>
      </c>
      <c r="E24" s="8">
        <v>6</v>
      </c>
      <c r="F24" s="10" t="s">
        <v>406</v>
      </c>
      <c r="G24" s="11">
        <v>1.8</v>
      </c>
      <c r="H24" s="11">
        <f t="shared" si="0"/>
        <v>1.4400000000000002</v>
      </c>
      <c r="J24">
        <v>0.15</v>
      </c>
      <c r="K24">
        <v>0.89999999999999991</v>
      </c>
    </row>
    <row r="25" spans="1:11" x14ac:dyDescent="0.25">
      <c r="A25" s="8" t="s">
        <v>111</v>
      </c>
      <c r="B25" s="9">
        <v>115591803</v>
      </c>
      <c r="C25" s="8" t="s">
        <v>118</v>
      </c>
      <c r="D25" s="8" t="s">
        <v>4</v>
      </c>
      <c r="E25" s="8">
        <v>4</v>
      </c>
      <c r="F25" s="10" t="s">
        <v>406</v>
      </c>
      <c r="G25" s="11">
        <v>0.7</v>
      </c>
      <c r="H25" s="11">
        <f t="shared" si="0"/>
        <v>0.55999999999999994</v>
      </c>
      <c r="J25">
        <v>0.06</v>
      </c>
      <c r="K25">
        <v>0.24</v>
      </c>
    </row>
    <row r="26" spans="1:11" x14ac:dyDescent="0.25">
      <c r="A26" s="8" t="s">
        <v>111</v>
      </c>
      <c r="B26" s="9">
        <v>115595012</v>
      </c>
      <c r="C26" s="8" t="s">
        <v>119</v>
      </c>
      <c r="D26" s="8" t="s">
        <v>4</v>
      </c>
      <c r="E26" s="8">
        <v>2</v>
      </c>
      <c r="F26" s="10" t="s">
        <v>406</v>
      </c>
      <c r="G26" s="11">
        <v>172.52</v>
      </c>
      <c r="H26" s="11">
        <f t="shared" si="0"/>
        <v>138.01600000000002</v>
      </c>
      <c r="J26">
        <v>2.9</v>
      </c>
      <c r="K26">
        <v>5.8</v>
      </c>
    </row>
    <row r="27" spans="1:11" x14ac:dyDescent="0.25">
      <c r="A27" s="8" t="s">
        <v>111</v>
      </c>
      <c r="B27" s="9">
        <v>115595050</v>
      </c>
      <c r="C27" s="8" t="s">
        <v>120</v>
      </c>
      <c r="D27" s="8" t="s">
        <v>4</v>
      </c>
      <c r="E27" s="8">
        <v>5</v>
      </c>
      <c r="F27" s="10" t="s">
        <v>406</v>
      </c>
      <c r="G27" s="11">
        <v>3.9</v>
      </c>
      <c r="H27" s="11">
        <f t="shared" si="0"/>
        <v>3.12</v>
      </c>
      <c r="J27">
        <v>0.32</v>
      </c>
      <c r="K27">
        <v>1.6</v>
      </c>
    </row>
    <row r="28" spans="1:11" x14ac:dyDescent="0.25">
      <c r="A28" s="8" t="s">
        <v>111</v>
      </c>
      <c r="B28" s="9">
        <v>115700550</v>
      </c>
      <c r="C28" s="8" t="s">
        <v>122</v>
      </c>
      <c r="D28" s="8" t="s">
        <v>4</v>
      </c>
      <c r="E28" s="8">
        <v>1</v>
      </c>
      <c r="F28" s="10" t="s">
        <v>406</v>
      </c>
      <c r="G28" s="11">
        <v>69.3</v>
      </c>
      <c r="H28" s="11">
        <f t="shared" si="0"/>
        <v>55.44</v>
      </c>
      <c r="J28">
        <v>5.78</v>
      </c>
      <c r="K28">
        <v>5.78</v>
      </c>
    </row>
    <row r="29" spans="1:11" x14ac:dyDescent="0.25">
      <c r="A29" s="8" t="s">
        <v>111</v>
      </c>
      <c r="B29" s="9">
        <v>115710410</v>
      </c>
      <c r="C29" s="8" t="s">
        <v>123</v>
      </c>
      <c r="D29" s="8" t="s">
        <v>4</v>
      </c>
      <c r="E29" s="8">
        <v>1</v>
      </c>
      <c r="F29" s="10" t="s">
        <v>406</v>
      </c>
      <c r="G29" s="11">
        <v>17.7</v>
      </c>
      <c r="H29" s="11">
        <f t="shared" si="0"/>
        <v>14.16</v>
      </c>
      <c r="J29">
        <v>1.48</v>
      </c>
      <c r="K29">
        <v>1.48</v>
      </c>
    </row>
    <row r="30" spans="1:11" x14ac:dyDescent="0.25">
      <c r="A30" s="8" t="s">
        <v>111</v>
      </c>
      <c r="B30" s="9">
        <v>115740051</v>
      </c>
      <c r="C30" s="8" t="s">
        <v>124</v>
      </c>
      <c r="D30" s="8" t="s">
        <v>4</v>
      </c>
      <c r="E30" s="8">
        <v>1</v>
      </c>
      <c r="F30" s="10" t="s">
        <v>406</v>
      </c>
      <c r="G30" s="11">
        <v>213.5</v>
      </c>
      <c r="H30" s="11">
        <f t="shared" si="0"/>
        <v>170.8</v>
      </c>
      <c r="J30">
        <v>17.79</v>
      </c>
      <c r="K30">
        <v>17.79</v>
      </c>
    </row>
    <row r="31" spans="1:11" x14ac:dyDescent="0.25">
      <c r="A31" s="8" t="s">
        <v>111</v>
      </c>
      <c r="B31" s="9">
        <v>115791390</v>
      </c>
      <c r="C31" s="8" t="s">
        <v>125</v>
      </c>
      <c r="D31" s="8" t="s">
        <v>4</v>
      </c>
      <c r="E31" s="8">
        <v>1</v>
      </c>
      <c r="F31" s="10" t="s">
        <v>406</v>
      </c>
      <c r="G31" s="11">
        <v>10.01</v>
      </c>
      <c r="H31" s="11">
        <f t="shared" si="0"/>
        <v>8.0080000000000009</v>
      </c>
      <c r="J31">
        <v>0.82</v>
      </c>
      <c r="K31">
        <v>0.82</v>
      </c>
    </row>
    <row r="32" spans="1:11" x14ac:dyDescent="0.25">
      <c r="A32" s="8" t="s">
        <v>111</v>
      </c>
      <c r="B32" s="9">
        <v>115791391</v>
      </c>
      <c r="C32" s="8" t="s">
        <v>126</v>
      </c>
      <c r="D32" s="8" t="s">
        <v>4</v>
      </c>
      <c r="E32" s="8">
        <v>4</v>
      </c>
      <c r="F32" s="10" t="s">
        <v>406</v>
      </c>
      <c r="G32" s="11">
        <v>10.01</v>
      </c>
      <c r="H32" s="11">
        <f t="shared" si="0"/>
        <v>8.0080000000000009</v>
      </c>
      <c r="J32">
        <v>0.89</v>
      </c>
      <c r="K32">
        <v>3.56</v>
      </c>
    </row>
    <row r="33" spans="1:11" x14ac:dyDescent="0.25">
      <c r="A33" s="8" t="s">
        <v>111</v>
      </c>
      <c r="B33" s="9">
        <v>115934080</v>
      </c>
      <c r="C33" s="8" t="s">
        <v>127</v>
      </c>
      <c r="D33" s="8" t="s">
        <v>7</v>
      </c>
      <c r="E33" s="8">
        <v>1</v>
      </c>
      <c r="F33" s="10" t="s">
        <v>406</v>
      </c>
      <c r="G33" s="11">
        <v>6.7</v>
      </c>
      <c r="H33" s="11">
        <f t="shared" si="0"/>
        <v>5.36</v>
      </c>
      <c r="J33">
        <v>0.55000000000000004</v>
      </c>
      <c r="K33">
        <v>0.55000000000000004</v>
      </c>
    </row>
    <row r="34" spans="1:11" x14ac:dyDescent="0.25">
      <c r="A34" s="8" t="s">
        <v>111</v>
      </c>
      <c r="B34" s="9">
        <v>115939141</v>
      </c>
      <c r="C34" s="8" t="s">
        <v>128</v>
      </c>
      <c r="D34" s="8" t="s">
        <v>4</v>
      </c>
      <c r="E34" s="8">
        <v>6</v>
      </c>
      <c r="F34" s="10" t="s">
        <v>406</v>
      </c>
      <c r="G34" s="11">
        <v>11.2</v>
      </c>
      <c r="H34" s="11">
        <f t="shared" si="0"/>
        <v>8.9599999999999991</v>
      </c>
      <c r="J34">
        <v>0.93</v>
      </c>
      <c r="K34">
        <v>5.58</v>
      </c>
    </row>
    <row r="35" spans="1:11" x14ac:dyDescent="0.25">
      <c r="A35" s="8" t="s">
        <v>111</v>
      </c>
      <c r="B35" s="9">
        <v>115989000</v>
      </c>
      <c r="C35" s="8" t="s">
        <v>129</v>
      </c>
      <c r="D35" s="8" t="s">
        <v>4</v>
      </c>
      <c r="E35" s="8">
        <v>3</v>
      </c>
      <c r="F35" s="10" t="s">
        <v>406</v>
      </c>
      <c r="G35" s="11">
        <v>41.03</v>
      </c>
      <c r="H35" s="11">
        <f t="shared" si="0"/>
        <v>32.824000000000005</v>
      </c>
      <c r="J35">
        <v>0.68</v>
      </c>
      <c r="K35">
        <v>2.04</v>
      </c>
    </row>
    <row r="36" spans="1:11" x14ac:dyDescent="0.25">
      <c r="A36" s="8" t="s">
        <v>111</v>
      </c>
      <c r="B36" s="9">
        <v>115989001</v>
      </c>
      <c r="C36" s="8" t="s">
        <v>130</v>
      </c>
      <c r="D36" s="8" t="s">
        <v>4</v>
      </c>
      <c r="E36" s="8">
        <v>2</v>
      </c>
      <c r="F36" s="10" t="s">
        <v>406</v>
      </c>
      <c r="G36" s="11">
        <v>41.03</v>
      </c>
      <c r="H36" s="11">
        <f t="shared" si="0"/>
        <v>32.824000000000005</v>
      </c>
      <c r="J36">
        <v>0.36</v>
      </c>
      <c r="K36">
        <v>0.72</v>
      </c>
    </row>
    <row r="37" spans="1:11" x14ac:dyDescent="0.25">
      <c r="A37" s="8" t="s">
        <v>45</v>
      </c>
      <c r="B37" s="9">
        <v>110904301</v>
      </c>
      <c r="C37" s="8" t="s">
        <v>106</v>
      </c>
      <c r="D37" s="8" t="s">
        <v>7</v>
      </c>
      <c r="E37" s="8">
        <v>2</v>
      </c>
      <c r="F37" s="10" t="s">
        <v>406</v>
      </c>
      <c r="G37" s="11">
        <v>0.82</v>
      </c>
      <c r="H37" s="11">
        <f t="shared" si="0"/>
        <v>0.65600000000000003</v>
      </c>
      <c r="J37">
        <v>0.06</v>
      </c>
      <c r="K37">
        <v>0.12</v>
      </c>
    </row>
    <row r="38" spans="1:11" x14ac:dyDescent="0.25">
      <c r="A38" s="8" t="s">
        <v>45</v>
      </c>
      <c r="B38" s="9" t="s">
        <v>44</v>
      </c>
      <c r="C38" s="8" t="s">
        <v>46</v>
      </c>
      <c r="D38" s="8" t="s">
        <v>7</v>
      </c>
      <c r="E38" s="8">
        <v>1</v>
      </c>
      <c r="F38" s="10" t="s">
        <v>406</v>
      </c>
      <c r="G38" s="11">
        <v>5.04</v>
      </c>
      <c r="H38" s="11">
        <f t="shared" si="0"/>
        <v>4.032</v>
      </c>
      <c r="J38">
        <v>22.13</v>
      </c>
      <c r="K38">
        <v>22.13</v>
      </c>
    </row>
    <row r="39" spans="1:11" x14ac:dyDescent="0.25">
      <c r="A39" s="8" t="s">
        <v>45</v>
      </c>
      <c r="B39" s="9" t="s">
        <v>76</v>
      </c>
      <c r="C39" s="8" t="s">
        <v>77</v>
      </c>
      <c r="D39" s="8" t="s">
        <v>40</v>
      </c>
      <c r="E39" s="8">
        <v>1</v>
      </c>
      <c r="F39" s="10" t="s">
        <v>406</v>
      </c>
      <c r="G39" s="11">
        <v>5.34</v>
      </c>
      <c r="H39" s="11">
        <f t="shared" si="0"/>
        <v>4.2720000000000002</v>
      </c>
      <c r="J39">
        <v>2.56</v>
      </c>
      <c r="K39">
        <v>2.56</v>
      </c>
    </row>
    <row r="40" spans="1:11" x14ac:dyDescent="0.25">
      <c r="A40" s="8" t="s">
        <v>45</v>
      </c>
      <c r="B40" s="9" t="s">
        <v>183</v>
      </c>
      <c r="C40" s="8" t="s">
        <v>184</v>
      </c>
      <c r="D40" s="8" t="s">
        <v>178</v>
      </c>
      <c r="E40" s="8">
        <v>4</v>
      </c>
      <c r="F40" s="10" t="s">
        <v>406</v>
      </c>
      <c r="G40" s="11">
        <v>18.850000000000001</v>
      </c>
      <c r="H40" s="11">
        <f t="shared" si="0"/>
        <v>15.080000000000002</v>
      </c>
      <c r="J40">
        <v>0.6</v>
      </c>
      <c r="K40">
        <v>2.4</v>
      </c>
    </row>
    <row r="41" spans="1:11" x14ac:dyDescent="0.25">
      <c r="A41" s="8" t="s">
        <v>45</v>
      </c>
      <c r="B41" s="9" t="s">
        <v>216</v>
      </c>
      <c r="C41" s="8" t="s">
        <v>184</v>
      </c>
      <c r="D41" s="8" t="s">
        <v>217</v>
      </c>
      <c r="E41" s="8">
        <v>2</v>
      </c>
      <c r="F41" s="10" t="s">
        <v>406</v>
      </c>
      <c r="G41" s="11">
        <v>2.11</v>
      </c>
      <c r="H41" s="11">
        <f t="shared" si="0"/>
        <v>1.6879999999999999</v>
      </c>
      <c r="J41">
        <v>4.76</v>
      </c>
      <c r="K41">
        <v>9.52</v>
      </c>
    </row>
    <row r="42" spans="1:11" x14ac:dyDescent="0.25">
      <c r="A42" s="8" t="s">
        <v>45</v>
      </c>
      <c r="B42" s="9" t="s">
        <v>218</v>
      </c>
      <c r="C42" s="8" t="s">
        <v>219</v>
      </c>
      <c r="D42" s="8" t="s">
        <v>108</v>
      </c>
      <c r="E42" s="8">
        <v>4</v>
      </c>
      <c r="F42" s="10" t="s">
        <v>406</v>
      </c>
      <c r="G42" s="11">
        <v>2.39</v>
      </c>
      <c r="H42" s="11">
        <f t="shared" si="0"/>
        <v>1.9120000000000001</v>
      </c>
      <c r="J42">
        <v>1.5</v>
      </c>
      <c r="K42">
        <v>6</v>
      </c>
    </row>
    <row r="43" spans="1:11" x14ac:dyDescent="0.25">
      <c r="A43" s="8" t="s">
        <v>45</v>
      </c>
      <c r="B43" s="9" t="s">
        <v>220</v>
      </c>
      <c r="C43" s="8" t="s">
        <v>221</v>
      </c>
      <c r="D43" s="8" t="s">
        <v>108</v>
      </c>
      <c r="E43" s="8">
        <v>2</v>
      </c>
      <c r="F43" s="10" t="s">
        <v>406</v>
      </c>
      <c r="G43" s="11">
        <v>3.78</v>
      </c>
      <c r="H43" s="11">
        <f t="shared" si="0"/>
        <v>3.024</v>
      </c>
      <c r="J43">
        <v>1.6</v>
      </c>
      <c r="K43">
        <v>3.2</v>
      </c>
    </row>
    <row r="44" spans="1:11" x14ac:dyDescent="0.25">
      <c r="A44" s="8" t="s">
        <v>45</v>
      </c>
      <c r="B44" s="9" t="s">
        <v>222</v>
      </c>
      <c r="C44" s="8" t="s">
        <v>223</v>
      </c>
      <c r="D44" s="8" t="s">
        <v>224</v>
      </c>
      <c r="E44" s="8">
        <v>1</v>
      </c>
      <c r="F44" s="10" t="s">
        <v>406</v>
      </c>
      <c r="G44" s="11">
        <v>4.95</v>
      </c>
      <c r="H44" s="11">
        <f t="shared" si="0"/>
        <v>3.9600000000000004</v>
      </c>
      <c r="J44">
        <v>1.6</v>
      </c>
      <c r="K44">
        <v>1.6</v>
      </c>
    </row>
    <row r="45" spans="1:11" x14ac:dyDescent="0.25">
      <c r="A45" s="8" t="s">
        <v>45</v>
      </c>
      <c r="B45" s="9" t="s">
        <v>225</v>
      </c>
      <c r="C45" s="8" t="s">
        <v>55</v>
      </c>
      <c r="D45" s="8" t="s">
        <v>224</v>
      </c>
      <c r="E45" s="8">
        <v>2</v>
      </c>
      <c r="F45" s="10" t="s">
        <v>406</v>
      </c>
      <c r="G45" s="11">
        <v>13.32</v>
      </c>
      <c r="H45" s="11">
        <f t="shared" si="0"/>
        <v>10.656000000000001</v>
      </c>
      <c r="J45">
        <v>10.01</v>
      </c>
      <c r="K45">
        <v>20.02</v>
      </c>
    </row>
    <row r="46" spans="1:11" x14ac:dyDescent="0.25">
      <c r="A46" s="8" t="s">
        <v>45</v>
      </c>
      <c r="B46" s="9" t="s">
        <v>226</v>
      </c>
      <c r="C46" s="8" t="s">
        <v>227</v>
      </c>
      <c r="D46" s="8" t="s">
        <v>224</v>
      </c>
      <c r="E46" s="8">
        <v>1</v>
      </c>
      <c r="F46" s="10" t="s">
        <v>406</v>
      </c>
      <c r="G46" s="11">
        <v>21.3</v>
      </c>
      <c r="H46" s="11">
        <f t="shared" si="0"/>
        <v>17.040000000000003</v>
      </c>
      <c r="J46">
        <v>10.27</v>
      </c>
      <c r="K46">
        <v>10.27</v>
      </c>
    </row>
    <row r="47" spans="1:11" x14ac:dyDescent="0.25">
      <c r="A47" s="8" t="s">
        <v>45</v>
      </c>
      <c r="B47" s="9" t="s">
        <v>228</v>
      </c>
      <c r="C47" s="8" t="s">
        <v>229</v>
      </c>
      <c r="D47" s="8" t="s">
        <v>90</v>
      </c>
      <c r="E47" s="8">
        <v>1</v>
      </c>
      <c r="F47" s="10" t="s">
        <v>406</v>
      </c>
      <c r="G47" s="11">
        <v>7.69</v>
      </c>
      <c r="H47" s="11">
        <f t="shared" si="0"/>
        <v>6.152000000000001</v>
      </c>
      <c r="J47">
        <v>3.7</v>
      </c>
      <c r="K47">
        <v>3.7</v>
      </c>
    </row>
    <row r="48" spans="1:11" x14ac:dyDescent="0.25">
      <c r="A48" s="8" t="s">
        <v>45</v>
      </c>
      <c r="B48" s="9" t="s">
        <v>230</v>
      </c>
      <c r="C48" s="8" t="s">
        <v>231</v>
      </c>
      <c r="D48" s="8" t="s">
        <v>31</v>
      </c>
      <c r="E48" s="8">
        <v>2</v>
      </c>
      <c r="F48" s="10" t="s">
        <v>406</v>
      </c>
      <c r="G48" s="11">
        <v>13.89</v>
      </c>
      <c r="H48" s="11">
        <f t="shared" si="0"/>
        <v>11.112000000000002</v>
      </c>
      <c r="J48">
        <v>1.27</v>
      </c>
      <c r="K48">
        <v>2.54</v>
      </c>
    </row>
    <row r="49" spans="1:11" x14ac:dyDescent="0.25">
      <c r="A49" s="8" t="s">
        <v>45</v>
      </c>
      <c r="B49" s="9" t="s">
        <v>232</v>
      </c>
      <c r="C49" s="8" t="s">
        <v>233</v>
      </c>
      <c r="D49" s="8" t="s">
        <v>11</v>
      </c>
      <c r="E49" s="8">
        <v>1</v>
      </c>
      <c r="F49" s="10" t="s">
        <v>406</v>
      </c>
      <c r="G49" s="11">
        <v>47.55</v>
      </c>
      <c r="H49" s="11">
        <f t="shared" si="0"/>
        <v>38.04</v>
      </c>
      <c r="J49">
        <v>7.01</v>
      </c>
      <c r="K49">
        <v>7.01</v>
      </c>
    </row>
    <row r="50" spans="1:11" x14ac:dyDescent="0.25">
      <c r="A50" s="8" t="s">
        <v>45</v>
      </c>
      <c r="B50" s="9" t="s">
        <v>234</v>
      </c>
      <c r="C50" s="8" t="s">
        <v>235</v>
      </c>
      <c r="D50" s="8" t="s">
        <v>7</v>
      </c>
      <c r="E50" s="8">
        <v>1</v>
      </c>
      <c r="F50" s="10" t="s">
        <v>406</v>
      </c>
      <c r="G50" s="11">
        <v>10.95</v>
      </c>
      <c r="H50" s="11">
        <f t="shared" si="0"/>
        <v>8.76</v>
      </c>
      <c r="J50">
        <v>7.25</v>
      </c>
      <c r="K50">
        <v>7.25</v>
      </c>
    </row>
    <row r="51" spans="1:11" x14ac:dyDescent="0.25">
      <c r="A51" s="8" t="s">
        <v>45</v>
      </c>
      <c r="B51" s="9" t="s">
        <v>236</v>
      </c>
      <c r="C51" s="8" t="s">
        <v>237</v>
      </c>
      <c r="D51" s="8" t="s">
        <v>224</v>
      </c>
      <c r="E51" s="8">
        <v>1</v>
      </c>
      <c r="F51" s="10" t="s">
        <v>406</v>
      </c>
      <c r="G51" s="11">
        <v>25.26</v>
      </c>
      <c r="H51" s="11">
        <f t="shared" si="0"/>
        <v>20.208000000000002</v>
      </c>
      <c r="J51">
        <v>4.97</v>
      </c>
      <c r="K51">
        <v>4.97</v>
      </c>
    </row>
    <row r="52" spans="1:11" x14ac:dyDescent="0.25">
      <c r="A52" s="8" t="s">
        <v>45</v>
      </c>
      <c r="B52" s="9" t="s">
        <v>238</v>
      </c>
      <c r="C52" s="8" t="s">
        <v>239</v>
      </c>
      <c r="D52" s="8" t="s">
        <v>56</v>
      </c>
      <c r="E52" s="8">
        <v>2</v>
      </c>
      <c r="F52" s="10" t="s">
        <v>406</v>
      </c>
      <c r="G52" s="11">
        <v>18.16</v>
      </c>
      <c r="H52" s="11">
        <f t="shared" si="0"/>
        <v>14.528</v>
      </c>
      <c r="J52">
        <v>8.4</v>
      </c>
      <c r="K52">
        <v>16.8</v>
      </c>
    </row>
    <row r="53" spans="1:11" x14ac:dyDescent="0.25">
      <c r="A53" s="8" t="s">
        <v>45</v>
      </c>
      <c r="B53" s="9" t="s">
        <v>240</v>
      </c>
      <c r="C53" s="8" t="s">
        <v>241</v>
      </c>
      <c r="D53" s="8" t="s">
        <v>108</v>
      </c>
      <c r="E53" s="8">
        <v>4</v>
      </c>
      <c r="F53" s="10" t="s">
        <v>406</v>
      </c>
      <c r="G53" s="11">
        <v>10.35</v>
      </c>
      <c r="H53" s="11">
        <f t="shared" si="0"/>
        <v>8.2799999999999994</v>
      </c>
      <c r="J53">
        <v>1.21</v>
      </c>
      <c r="K53">
        <v>4.84</v>
      </c>
    </row>
    <row r="54" spans="1:11" x14ac:dyDescent="0.25">
      <c r="A54" s="8" t="s">
        <v>179</v>
      </c>
      <c r="B54" s="9">
        <v>3512027050</v>
      </c>
      <c r="C54" s="8" t="s">
        <v>180</v>
      </c>
      <c r="D54" s="8" t="s">
        <v>181</v>
      </c>
      <c r="E54" s="8">
        <v>1</v>
      </c>
      <c r="F54" s="10" t="s">
        <v>406</v>
      </c>
      <c r="G54" s="11">
        <v>216.4</v>
      </c>
      <c r="H54" s="11">
        <f t="shared" si="0"/>
        <v>173.12</v>
      </c>
      <c r="J54">
        <v>166.49</v>
      </c>
      <c r="K54">
        <v>166.49</v>
      </c>
    </row>
    <row r="55" spans="1:11" x14ac:dyDescent="0.25">
      <c r="A55" s="8" t="s">
        <v>179</v>
      </c>
      <c r="B55" s="9">
        <v>9764317000</v>
      </c>
      <c r="C55" s="8" t="s">
        <v>400</v>
      </c>
      <c r="D55" s="8" t="s">
        <v>382</v>
      </c>
      <c r="E55" s="8">
        <v>1</v>
      </c>
      <c r="F55" s="10" t="s">
        <v>406</v>
      </c>
      <c r="G55" s="11">
        <v>160.19999999999999</v>
      </c>
      <c r="H55" s="11">
        <f t="shared" si="0"/>
        <v>128.16</v>
      </c>
      <c r="J55">
        <v>123.22</v>
      </c>
      <c r="K55">
        <v>123.22</v>
      </c>
    </row>
    <row r="56" spans="1:11" x14ac:dyDescent="0.25">
      <c r="A56" s="8" t="s">
        <v>179</v>
      </c>
      <c r="B56" s="9">
        <v>9240230000000000</v>
      </c>
      <c r="C56" s="8" t="s">
        <v>399</v>
      </c>
      <c r="D56" s="8" t="s">
        <v>4</v>
      </c>
      <c r="E56" s="8">
        <v>1</v>
      </c>
      <c r="F56" s="10" t="s">
        <v>406</v>
      </c>
      <c r="G56" s="11">
        <v>134.6</v>
      </c>
      <c r="H56" s="11">
        <f t="shared" si="0"/>
        <v>107.68</v>
      </c>
      <c r="J56">
        <v>103.53</v>
      </c>
      <c r="K56">
        <v>103.53</v>
      </c>
    </row>
    <row r="57" spans="1:11" x14ac:dyDescent="0.25">
      <c r="A57" s="8" t="s">
        <v>179</v>
      </c>
      <c r="B57" s="9" t="s">
        <v>198</v>
      </c>
      <c r="C57" s="8" t="s">
        <v>199</v>
      </c>
      <c r="D57" s="8" t="s">
        <v>200</v>
      </c>
      <c r="E57" s="8">
        <v>1</v>
      </c>
      <c r="F57" s="10" t="s">
        <v>406</v>
      </c>
      <c r="G57" s="11">
        <v>100.8</v>
      </c>
      <c r="H57" s="11">
        <f t="shared" si="0"/>
        <v>80.64</v>
      </c>
      <c r="J57">
        <v>77.5</v>
      </c>
      <c r="K57">
        <v>77.5</v>
      </c>
    </row>
    <row r="58" spans="1:11" x14ac:dyDescent="0.25">
      <c r="A58" s="8" t="s">
        <v>179</v>
      </c>
      <c r="B58" s="9" t="s">
        <v>202</v>
      </c>
      <c r="C58" s="8" t="s">
        <v>203</v>
      </c>
      <c r="D58" s="8" t="s">
        <v>204</v>
      </c>
      <c r="E58" s="8">
        <v>1</v>
      </c>
      <c r="F58" s="10" t="s">
        <v>406</v>
      </c>
      <c r="G58" s="11">
        <v>251.1</v>
      </c>
      <c r="H58" s="11">
        <f t="shared" si="0"/>
        <v>200.88</v>
      </c>
      <c r="J58">
        <v>100.05</v>
      </c>
      <c r="K58">
        <v>100.05</v>
      </c>
    </row>
    <row r="59" spans="1:11" x14ac:dyDescent="0.25">
      <c r="A59" s="8" t="s">
        <v>179</v>
      </c>
      <c r="B59" s="9" t="s">
        <v>381</v>
      </c>
      <c r="C59" s="8" t="s">
        <v>227</v>
      </c>
      <c r="D59" s="8" t="s">
        <v>382</v>
      </c>
      <c r="E59" s="8">
        <v>1</v>
      </c>
      <c r="F59" s="10" t="s">
        <v>406</v>
      </c>
      <c r="G59" s="11">
        <v>20.3</v>
      </c>
      <c r="H59" s="11">
        <f t="shared" si="0"/>
        <v>16.240000000000002</v>
      </c>
      <c r="J59">
        <v>15.6</v>
      </c>
      <c r="K59">
        <v>15.6</v>
      </c>
    </row>
    <row r="60" spans="1:11" x14ac:dyDescent="0.25">
      <c r="A60" s="8" t="s">
        <v>179</v>
      </c>
      <c r="B60" s="9" t="s">
        <v>389</v>
      </c>
      <c r="C60" s="8" t="s">
        <v>75</v>
      </c>
      <c r="D60" s="8" t="s">
        <v>385</v>
      </c>
      <c r="E60" s="8">
        <v>1</v>
      </c>
      <c r="F60" s="10" t="s">
        <v>406</v>
      </c>
      <c r="G60" s="11">
        <v>126.4</v>
      </c>
      <c r="H60" s="11">
        <f t="shared" si="0"/>
        <v>101.12</v>
      </c>
      <c r="J60">
        <v>97.22</v>
      </c>
      <c r="K60">
        <v>97.22</v>
      </c>
    </row>
    <row r="61" spans="1:11" x14ac:dyDescent="0.25">
      <c r="A61" s="8" t="s">
        <v>179</v>
      </c>
      <c r="B61" s="9" t="s">
        <v>390</v>
      </c>
      <c r="C61" s="8" t="s">
        <v>310</v>
      </c>
      <c r="D61" s="8" t="s">
        <v>391</v>
      </c>
      <c r="E61" s="8">
        <v>1</v>
      </c>
      <c r="F61" s="10" t="s">
        <v>406</v>
      </c>
      <c r="G61" s="11">
        <v>126.4</v>
      </c>
      <c r="H61" s="11">
        <f t="shared" si="0"/>
        <v>101.12</v>
      </c>
      <c r="J61">
        <v>97.22</v>
      </c>
      <c r="K61">
        <v>97.22</v>
      </c>
    </row>
    <row r="62" spans="1:11" x14ac:dyDescent="0.25">
      <c r="A62" s="8" t="s">
        <v>179</v>
      </c>
      <c r="B62" s="9" t="s">
        <v>394</v>
      </c>
      <c r="C62" s="8" t="s">
        <v>395</v>
      </c>
      <c r="D62" s="8" t="s">
        <v>181</v>
      </c>
      <c r="E62" s="8">
        <v>2</v>
      </c>
      <c r="F62" s="10" t="s">
        <v>406</v>
      </c>
      <c r="G62" s="11">
        <v>3.5</v>
      </c>
      <c r="H62" s="11">
        <f t="shared" si="0"/>
        <v>2.8000000000000003</v>
      </c>
      <c r="J62">
        <v>1.39</v>
      </c>
      <c r="K62">
        <v>2.78</v>
      </c>
    </row>
    <row r="63" spans="1:11" x14ac:dyDescent="0.25">
      <c r="A63" s="8" t="s">
        <v>179</v>
      </c>
      <c r="B63" s="9" t="s">
        <v>396</v>
      </c>
      <c r="C63" s="8" t="s">
        <v>397</v>
      </c>
      <c r="D63" s="8" t="s">
        <v>382</v>
      </c>
      <c r="E63" s="8">
        <v>1</v>
      </c>
      <c r="F63" s="10" t="s">
        <v>406</v>
      </c>
      <c r="G63" s="11">
        <v>97</v>
      </c>
      <c r="H63" s="11">
        <f t="shared" si="0"/>
        <v>77.600000000000009</v>
      </c>
      <c r="J63">
        <v>74.62</v>
      </c>
      <c r="K63">
        <v>74.62</v>
      </c>
    </row>
    <row r="64" spans="1:11" x14ac:dyDescent="0.25">
      <c r="A64" s="8" t="s">
        <v>179</v>
      </c>
      <c r="B64" s="9" t="s">
        <v>398</v>
      </c>
      <c r="C64" s="8" t="s">
        <v>399</v>
      </c>
      <c r="D64" s="8" t="s">
        <v>382</v>
      </c>
      <c r="E64" s="8">
        <v>1</v>
      </c>
      <c r="F64" s="10" t="s">
        <v>406</v>
      </c>
      <c r="G64" s="11">
        <v>85.4</v>
      </c>
      <c r="H64" s="11">
        <f t="shared" si="0"/>
        <v>68.320000000000007</v>
      </c>
      <c r="J64">
        <v>65.680000000000007</v>
      </c>
      <c r="K64">
        <v>65.680000000000007</v>
      </c>
    </row>
    <row r="65" spans="1:11" x14ac:dyDescent="0.25">
      <c r="A65" s="8" t="s">
        <v>276</v>
      </c>
      <c r="B65" s="9" t="s">
        <v>275</v>
      </c>
      <c r="C65" s="8" t="s">
        <v>277</v>
      </c>
      <c r="D65" s="8" t="s">
        <v>278</v>
      </c>
      <c r="E65" s="8">
        <v>1</v>
      </c>
      <c r="F65" s="10" t="s">
        <v>406</v>
      </c>
      <c r="G65" s="11">
        <v>17.8</v>
      </c>
      <c r="H65" s="11">
        <f t="shared" si="0"/>
        <v>14.240000000000002</v>
      </c>
      <c r="J65">
        <v>6.72</v>
      </c>
      <c r="K65">
        <v>6.72</v>
      </c>
    </row>
    <row r="66" spans="1:11" x14ac:dyDescent="0.25">
      <c r="A66" s="8" t="s">
        <v>276</v>
      </c>
      <c r="B66" s="9" t="s">
        <v>383</v>
      </c>
      <c r="C66" s="8" t="s">
        <v>384</v>
      </c>
      <c r="D66" s="8" t="s">
        <v>385</v>
      </c>
      <c r="E66" s="8">
        <v>2</v>
      </c>
      <c r="F66" s="10" t="s">
        <v>406</v>
      </c>
      <c r="G66" s="11">
        <v>7</v>
      </c>
      <c r="H66" s="11">
        <f t="shared" ref="H66:H129" si="1">G66*0.8</f>
        <v>5.6000000000000005</v>
      </c>
      <c r="J66">
        <v>5.81</v>
      </c>
      <c r="K66">
        <v>11.62</v>
      </c>
    </row>
    <row r="67" spans="1:11" x14ac:dyDescent="0.25">
      <c r="A67" s="8" t="s">
        <v>276</v>
      </c>
      <c r="B67" s="9" t="s">
        <v>386</v>
      </c>
      <c r="C67" s="8" t="s">
        <v>387</v>
      </c>
      <c r="D67" s="8" t="s">
        <v>385</v>
      </c>
      <c r="E67" s="8">
        <v>2</v>
      </c>
      <c r="F67" s="10" t="s">
        <v>406</v>
      </c>
      <c r="G67" s="11">
        <v>7</v>
      </c>
      <c r="H67" s="11">
        <f t="shared" si="1"/>
        <v>5.6000000000000005</v>
      </c>
      <c r="J67">
        <v>5.86</v>
      </c>
      <c r="K67">
        <v>11.72</v>
      </c>
    </row>
    <row r="68" spans="1:11" x14ac:dyDescent="0.25">
      <c r="A68" s="8" t="s">
        <v>52</v>
      </c>
      <c r="B68" s="9">
        <v>58905105</v>
      </c>
      <c r="C68" s="8" t="s">
        <v>53</v>
      </c>
      <c r="D68" s="8" t="s">
        <v>24</v>
      </c>
      <c r="E68" s="8">
        <v>1</v>
      </c>
      <c r="F68" s="10" t="s">
        <v>406</v>
      </c>
      <c r="G68" s="11">
        <v>72.05</v>
      </c>
      <c r="H68" s="11">
        <f t="shared" si="1"/>
        <v>57.64</v>
      </c>
      <c r="J68">
        <v>10.67</v>
      </c>
      <c r="K68">
        <v>10.67</v>
      </c>
    </row>
    <row r="69" spans="1:11" x14ac:dyDescent="0.25">
      <c r="A69" s="8" t="s">
        <v>52</v>
      </c>
      <c r="B69" s="9" t="s">
        <v>101</v>
      </c>
      <c r="C69" s="8" t="s">
        <v>102</v>
      </c>
      <c r="D69" s="8" t="s">
        <v>24</v>
      </c>
      <c r="E69" s="8">
        <v>1</v>
      </c>
      <c r="F69" s="10" t="s">
        <v>406</v>
      </c>
      <c r="G69" s="11">
        <v>59.3</v>
      </c>
      <c r="H69" s="11">
        <f t="shared" si="1"/>
        <v>47.44</v>
      </c>
      <c r="J69">
        <v>4.9400000000000004</v>
      </c>
      <c r="K69">
        <v>4.9400000000000004</v>
      </c>
    </row>
    <row r="70" spans="1:11" x14ac:dyDescent="0.25">
      <c r="A70" s="8" t="s">
        <v>52</v>
      </c>
      <c r="B70" s="9" t="s">
        <v>186</v>
      </c>
      <c r="C70" s="8" t="s">
        <v>187</v>
      </c>
      <c r="D70" s="8" t="s">
        <v>100</v>
      </c>
      <c r="E70" s="8">
        <v>2</v>
      </c>
      <c r="F70" s="10" t="s">
        <v>406</v>
      </c>
      <c r="G70" s="11">
        <v>7.56</v>
      </c>
      <c r="H70" s="11">
        <f t="shared" si="1"/>
        <v>6.048</v>
      </c>
      <c r="J70">
        <v>2.39</v>
      </c>
      <c r="K70">
        <v>4.78</v>
      </c>
    </row>
    <row r="71" spans="1:11" x14ac:dyDescent="0.25">
      <c r="A71" s="8" t="s">
        <v>52</v>
      </c>
      <c r="B71" s="9" t="s">
        <v>378</v>
      </c>
      <c r="C71" s="8" t="s">
        <v>221</v>
      </c>
      <c r="D71" s="8" t="s">
        <v>100</v>
      </c>
      <c r="E71" s="8">
        <v>2</v>
      </c>
      <c r="F71" s="10" t="s">
        <v>406</v>
      </c>
      <c r="G71" s="11">
        <v>59.21</v>
      </c>
      <c r="H71" s="11">
        <f t="shared" si="1"/>
        <v>47.368000000000002</v>
      </c>
      <c r="J71">
        <v>21.9</v>
      </c>
      <c r="K71">
        <v>43.8</v>
      </c>
    </row>
    <row r="72" spans="1:11" x14ac:dyDescent="0.25">
      <c r="A72" s="8" t="s">
        <v>145</v>
      </c>
      <c r="B72" s="9">
        <v>6238209</v>
      </c>
      <c r="C72" s="8" t="s">
        <v>279</v>
      </c>
      <c r="D72" s="8" t="s">
        <v>147</v>
      </c>
      <c r="E72" s="8">
        <v>1</v>
      </c>
      <c r="F72" s="10" t="s">
        <v>406</v>
      </c>
      <c r="G72" s="11">
        <v>125.5</v>
      </c>
      <c r="H72" s="11">
        <f t="shared" si="1"/>
        <v>100.4</v>
      </c>
      <c r="J72">
        <v>50</v>
      </c>
      <c r="K72">
        <v>50</v>
      </c>
    </row>
    <row r="73" spans="1:11" x14ac:dyDescent="0.25">
      <c r="A73" s="8" t="s">
        <v>145</v>
      </c>
      <c r="B73" s="9">
        <v>18492736589</v>
      </c>
      <c r="C73" s="8" t="s">
        <v>146</v>
      </c>
      <c r="D73" s="8" t="s">
        <v>147</v>
      </c>
      <c r="E73" s="8">
        <v>1</v>
      </c>
      <c r="F73" s="10" t="s">
        <v>406</v>
      </c>
      <c r="G73" s="11">
        <v>37.299999999999997</v>
      </c>
      <c r="H73" s="11">
        <f t="shared" si="1"/>
        <v>29.84</v>
      </c>
      <c r="J73">
        <v>28.72</v>
      </c>
      <c r="K73">
        <v>28.72</v>
      </c>
    </row>
    <row r="74" spans="1:11" x14ac:dyDescent="0.25">
      <c r="A74" s="8" t="s">
        <v>172</v>
      </c>
      <c r="B74" s="9">
        <v>607302</v>
      </c>
      <c r="C74" s="8" t="s">
        <v>273</v>
      </c>
      <c r="D74" s="8" t="s">
        <v>274</v>
      </c>
      <c r="E74" s="8">
        <v>1</v>
      </c>
      <c r="F74" s="10" t="s">
        <v>406</v>
      </c>
      <c r="G74" s="11">
        <v>77.7</v>
      </c>
      <c r="H74" s="11">
        <f t="shared" si="1"/>
        <v>62.160000000000004</v>
      </c>
      <c r="J74">
        <v>33.54</v>
      </c>
      <c r="K74">
        <v>33.54</v>
      </c>
    </row>
    <row r="75" spans="1:11" x14ac:dyDescent="0.25">
      <c r="A75" s="8" t="s">
        <v>172</v>
      </c>
      <c r="B75" s="9">
        <v>3000951013</v>
      </c>
      <c r="C75" s="8" t="s">
        <v>173</v>
      </c>
      <c r="D75" s="8" t="s">
        <v>4</v>
      </c>
      <c r="E75" s="8">
        <v>1</v>
      </c>
      <c r="F75" s="10" t="s">
        <v>406</v>
      </c>
      <c r="G75" s="11">
        <v>201.1</v>
      </c>
      <c r="H75" s="11">
        <f t="shared" si="1"/>
        <v>160.88</v>
      </c>
      <c r="J75">
        <v>156.1</v>
      </c>
      <c r="K75">
        <v>156.1</v>
      </c>
    </row>
    <row r="76" spans="1:11" x14ac:dyDescent="0.25">
      <c r="A76" s="8" t="s">
        <v>131</v>
      </c>
      <c r="B76" s="9">
        <v>29</v>
      </c>
      <c r="C76" s="8" t="s">
        <v>159</v>
      </c>
      <c r="D76" s="8" t="s">
        <v>4</v>
      </c>
      <c r="E76" s="8">
        <v>2</v>
      </c>
      <c r="F76" s="10" t="s">
        <v>406</v>
      </c>
      <c r="G76" s="11">
        <v>8</v>
      </c>
      <c r="H76" s="11">
        <f t="shared" si="1"/>
        <v>6.4</v>
      </c>
      <c r="J76">
        <v>1.34</v>
      </c>
      <c r="K76">
        <v>2.68</v>
      </c>
    </row>
    <row r="77" spans="1:11" x14ac:dyDescent="0.25">
      <c r="A77" s="8" t="s">
        <v>131</v>
      </c>
      <c r="B77" s="9">
        <v>475</v>
      </c>
      <c r="C77" s="8" t="s">
        <v>191</v>
      </c>
      <c r="D77" s="8" t="s">
        <v>4</v>
      </c>
      <c r="E77" s="8">
        <v>1</v>
      </c>
      <c r="F77" s="10" t="s">
        <v>406</v>
      </c>
      <c r="G77" s="11">
        <v>16.899999999999999</v>
      </c>
      <c r="H77" s="11">
        <f t="shared" si="1"/>
        <v>13.52</v>
      </c>
      <c r="J77">
        <v>1.41</v>
      </c>
      <c r="K77">
        <v>1.41</v>
      </c>
    </row>
    <row r="78" spans="1:11" x14ac:dyDescent="0.25">
      <c r="A78" s="8" t="s">
        <v>131</v>
      </c>
      <c r="B78" s="9">
        <v>3115</v>
      </c>
      <c r="C78" s="8" t="s">
        <v>174</v>
      </c>
      <c r="D78" s="8" t="s">
        <v>100</v>
      </c>
      <c r="E78" s="8">
        <v>3</v>
      </c>
      <c r="F78" s="10" t="s">
        <v>406</v>
      </c>
      <c r="G78" s="11">
        <v>2.4</v>
      </c>
      <c r="H78" s="11">
        <f t="shared" si="1"/>
        <v>1.92</v>
      </c>
      <c r="J78">
        <v>0.19</v>
      </c>
      <c r="K78">
        <v>0.57000000000000006</v>
      </c>
    </row>
    <row r="79" spans="1:11" x14ac:dyDescent="0.25">
      <c r="A79" s="8" t="s">
        <v>131</v>
      </c>
      <c r="B79" s="9">
        <v>3803</v>
      </c>
      <c r="C79" s="8" t="s">
        <v>185</v>
      </c>
      <c r="D79" s="8" t="s">
        <v>4</v>
      </c>
      <c r="E79" s="8">
        <v>2</v>
      </c>
      <c r="F79" s="10" t="s">
        <v>406</v>
      </c>
      <c r="G79" s="11">
        <v>60.9</v>
      </c>
      <c r="H79" s="11">
        <f t="shared" si="1"/>
        <v>48.72</v>
      </c>
      <c r="J79">
        <v>10.16</v>
      </c>
      <c r="K79">
        <v>20.32</v>
      </c>
    </row>
    <row r="80" spans="1:11" x14ac:dyDescent="0.25">
      <c r="A80" s="8" t="s">
        <v>131</v>
      </c>
      <c r="B80" s="9">
        <v>8494</v>
      </c>
      <c r="C80" s="8" t="s">
        <v>133</v>
      </c>
      <c r="D80" s="8" t="s">
        <v>4</v>
      </c>
      <c r="E80" s="8">
        <v>1</v>
      </c>
      <c r="F80" s="10" t="s">
        <v>406</v>
      </c>
      <c r="G80" s="11">
        <v>6.7</v>
      </c>
      <c r="H80" s="11">
        <f t="shared" si="1"/>
        <v>5.36</v>
      </c>
      <c r="J80">
        <v>1.1200000000000001</v>
      </c>
      <c r="K80">
        <v>1.1200000000000001</v>
      </c>
    </row>
    <row r="81" spans="1:11" x14ac:dyDescent="0.25">
      <c r="A81" s="8" t="s">
        <v>131</v>
      </c>
      <c r="B81" s="9">
        <v>9217</v>
      </c>
      <c r="C81" s="8" t="s">
        <v>139</v>
      </c>
      <c r="D81" s="8" t="s">
        <v>4</v>
      </c>
      <c r="E81" s="8">
        <v>1</v>
      </c>
      <c r="F81" s="10" t="s">
        <v>406</v>
      </c>
      <c r="G81" s="11">
        <v>11.8</v>
      </c>
      <c r="H81" s="11">
        <f t="shared" si="1"/>
        <v>9.4400000000000013</v>
      </c>
      <c r="J81">
        <v>0.98</v>
      </c>
      <c r="K81">
        <v>0.98</v>
      </c>
    </row>
    <row r="82" spans="1:11" x14ac:dyDescent="0.25">
      <c r="A82" s="8" t="s">
        <v>131</v>
      </c>
      <c r="B82" s="9">
        <v>144255</v>
      </c>
      <c r="C82" s="8" t="s">
        <v>134</v>
      </c>
      <c r="D82" s="8" t="s">
        <v>4</v>
      </c>
      <c r="E82" s="8">
        <v>1</v>
      </c>
      <c r="F82" s="10" t="s">
        <v>406</v>
      </c>
      <c r="G82" s="11">
        <v>5</v>
      </c>
      <c r="H82" s="11">
        <f t="shared" si="1"/>
        <v>4</v>
      </c>
      <c r="J82">
        <v>0.84</v>
      </c>
      <c r="K82">
        <v>0.84</v>
      </c>
    </row>
    <row r="83" spans="1:11" x14ac:dyDescent="0.25">
      <c r="A83" s="8" t="s">
        <v>131</v>
      </c>
      <c r="B83" s="9">
        <v>608218</v>
      </c>
      <c r="C83" s="8" t="s">
        <v>137</v>
      </c>
      <c r="D83" s="8" t="s">
        <v>4</v>
      </c>
      <c r="E83" s="8">
        <v>1</v>
      </c>
      <c r="F83" s="10" t="s">
        <v>406</v>
      </c>
      <c r="G83" s="11">
        <v>22.9</v>
      </c>
      <c r="H83" s="11">
        <f t="shared" si="1"/>
        <v>18.32</v>
      </c>
      <c r="J83">
        <v>1.91</v>
      </c>
      <c r="K83">
        <v>1.91</v>
      </c>
    </row>
    <row r="84" spans="1:11" x14ac:dyDescent="0.25">
      <c r="A84" s="8" t="s">
        <v>131</v>
      </c>
      <c r="B84" s="9">
        <v>118595611</v>
      </c>
      <c r="C84" s="8" t="s">
        <v>132</v>
      </c>
      <c r="D84" s="8" t="s">
        <v>4</v>
      </c>
      <c r="E84" s="8">
        <v>2</v>
      </c>
      <c r="F84" s="10" t="s">
        <v>406</v>
      </c>
      <c r="G84" s="11">
        <v>4</v>
      </c>
      <c r="H84" s="11">
        <f t="shared" si="1"/>
        <v>3.2</v>
      </c>
      <c r="J84">
        <v>0.33</v>
      </c>
      <c r="K84">
        <v>0.66</v>
      </c>
    </row>
    <row r="85" spans="1:11" x14ac:dyDescent="0.25">
      <c r="A85" s="8" t="s">
        <v>131</v>
      </c>
      <c r="B85" s="9">
        <v>5000391976</v>
      </c>
      <c r="C85" s="8" t="s">
        <v>194</v>
      </c>
      <c r="D85" s="8" t="s">
        <v>4</v>
      </c>
      <c r="E85" s="8">
        <v>1</v>
      </c>
      <c r="F85" s="10" t="s">
        <v>406</v>
      </c>
      <c r="G85" s="11">
        <v>248.4</v>
      </c>
      <c r="H85" s="11">
        <f t="shared" si="1"/>
        <v>198.72000000000003</v>
      </c>
      <c r="J85">
        <v>20.7</v>
      </c>
      <c r="K85">
        <v>20.7</v>
      </c>
    </row>
    <row r="86" spans="1:11" x14ac:dyDescent="0.25">
      <c r="A86" s="8" t="s">
        <v>131</v>
      </c>
      <c r="B86" s="9">
        <v>5000409266</v>
      </c>
      <c r="C86" s="8" t="s">
        <v>195</v>
      </c>
      <c r="D86" s="8" t="s">
        <v>4</v>
      </c>
      <c r="E86" s="8">
        <v>1</v>
      </c>
      <c r="F86" s="10" t="s">
        <v>406</v>
      </c>
      <c r="G86" s="11">
        <v>248.4</v>
      </c>
      <c r="H86" s="11">
        <f t="shared" si="1"/>
        <v>198.72000000000003</v>
      </c>
      <c r="J86">
        <v>20.7</v>
      </c>
      <c r="K86">
        <v>20.7</v>
      </c>
    </row>
    <row r="87" spans="1:11" x14ac:dyDescent="0.25">
      <c r="A87" s="8" t="s">
        <v>131</v>
      </c>
      <c r="B87" s="9">
        <v>5001001177</v>
      </c>
      <c r="C87" s="8" t="s">
        <v>196</v>
      </c>
      <c r="D87" s="8" t="s">
        <v>4</v>
      </c>
      <c r="E87" s="8">
        <v>1</v>
      </c>
      <c r="F87" s="10" t="s">
        <v>406</v>
      </c>
      <c r="G87" s="11">
        <v>14.5</v>
      </c>
      <c r="H87" s="11">
        <f t="shared" si="1"/>
        <v>11.600000000000001</v>
      </c>
      <c r="J87">
        <v>1.21</v>
      </c>
      <c r="K87">
        <v>1.21</v>
      </c>
    </row>
    <row r="88" spans="1:11" x14ac:dyDescent="0.25">
      <c r="A88" s="8" t="s">
        <v>131</v>
      </c>
      <c r="B88" s="9">
        <v>5001001341</v>
      </c>
      <c r="C88" s="8" t="s">
        <v>197</v>
      </c>
      <c r="D88" s="8" t="s">
        <v>4</v>
      </c>
      <c r="E88" s="8">
        <v>1</v>
      </c>
      <c r="F88" s="10" t="s">
        <v>406</v>
      </c>
      <c r="G88" s="11">
        <v>105.9</v>
      </c>
      <c r="H88" s="11">
        <f t="shared" si="1"/>
        <v>84.720000000000013</v>
      </c>
      <c r="J88">
        <v>8.83</v>
      </c>
      <c r="K88">
        <v>8.83</v>
      </c>
    </row>
    <row r="89" spans="1:11" x14ac:dyDescent="0.25">
      <c r="A89" s="8" t="s">
        <v>131</v>
      </c>
      <c r="B89" s="9">
        <v>6001040322</v>
      </c>
      <c r="C89" s="8" t="s">
        <v>270</v>
      </c>
      <c r="D89" s="8" t="s">
        <v>4</v>
      </c>
      <c r="E89" s="8">
        <v>1</v>
      </c>
      <c r="F89" s="10" t="s">
        <v>406</v>
      </c>
      <c r="G89" s="11">
        <v>22.4</v>
      </c>
      <c r="H89" s="11">
        <f t="shared" si="1"/>
        <v>17.919999999999998</v>
      </c>
      <c r="J89">
        <v>1.86</v>
      </c>
      <c r="K89">
        <v>1.86</v>
      </c>
    </row>
    <row r="90" spans="1:11" x14ac:dyDescent="0.25">
      <c r="A90" s="8" t="s">
        <v>131</v>
      </c>
      <c r="B90" s="9">
        <v>6025170793</v>
      </c>
      <c r="C90" s="8" t="s">
        <v>272</v>
      </c>
      <c r="D90" s="8" t="s">
        <v>4</v>
      </c>
      <c r="E90" s="8">
        <v>1</v>
      </c>
      <c r="F90" s="10" t="s">
        <v>406</v>
      </c>
      <c r="G90" s="11">
        <v>381.9</v>
      </c>
      <c r="H90" s="11">
        <f t="shared" si="1"/>
        <v>305.52</v>
      </c>
      <c r="J90">
        <v>31.83</v>
      </c>
      <c r="K90">
        <v>31.83</v>
      </c>
    </row>
    <row r="91" spans="1:11" x14ac:dyDescent="0.25">
      <c r="A91" s="8" t="s">
        <v>131</v>
      </c>
      <c r="B91" s="9">
        <v>7700101348</v>
      </c>
      <c r="C91" s="8" t="s">
        <v>284</v>
      </c>
      <c r="D91" s="8" t="s">
        <v>4</v>
      </c>
      <c r="E91" s="8">
        <v>3</v>
      </c>
      <c r="F91" s="10" t="s">
        <v>406</v>
      </c>
      <c r="G91" s="11">
        <v>7.9</v>
      </c>
      <c r="H91" s="11">
        <f t="shared" si="1"/>
        <v>6.32</v>
      </c>
      <c r="J91">
        <v>0.66</v>
      </c>
      <c r="K91">
        <v>1.98</v>
      </c>
    </row>
    <row r="92" spans="1:11" x14ac:dyDescent="0.25">
      <c r="A92" s="8" t="s">
        <v>131</v>
      </c>
      <c r="B92" s="9">
        <v>7700113257</v>
      </c>
      <c r="C92" s="8" t="s">
        <v>285</v>
      </c>
      <c r="D92" s="8" t="s">
        <v>4</v>
      </c>
      <c r="E92" s="8">
        <v>1</v>
      </c>
      <c r="F92" s="10" t="s">
        <v>406</v>
      </c>
      <c r="G92" s="11">
        <v>8.1</v>
      </c>
      <c r="H92" s="11">
        <f t="shared" si="1"/>
        <v>6.48</v>
      </c>
      <c r="J92">
        <v>0.67</v>
      </c>
      <c r="K92">
        <v>0.67</v>
      </c>
    </row>
    <row r="93" spans="1:11" x14ac:dyDescent="0.25">
      <c r="A93" s="8" t="s">
        <v>131</v>
      </c>
      <c r="B93" s="9">
        <v>7700260501</v>
      </c>
      <c r="C93" s="8" t="s">
        <v>286</v>
      </c>
      <c r="D93" s="8" t="s">
        <v>4</v>
      </c>
      <c r="E93" s="8">
        <v>1</v>
      </c>
      <c r="F93" s="10" t="s">
        <v>406</v>
      </c>
      <c r="G93" s="11">
        <v>252.1</v>
      </c>
      <c r="H93" s="11">
        <f t="shared" si="1"/>
        <v>201.68</v>
      </c>
      <c r="J93">
        <v>21.01</v>
      </c>
      <c r="K93">
        <v>21.01</v>
      </c>
    </row>
    <row r="94" spans="1:11" x14ac:dyDescent="0.25">
      <c r="A94" s="8" t="s">
        <v>131</v>
      </c>
      <c r="B94" s="9">
        <v>7700300855</v>
      </c>
      <c r="C94" s="8" t="s">
        <v>287</v>
      </c>
      <c r="D94" s="8" t="s">
        <v>4</v>
      </c>
      <c r="E94" s="8">
        <v>1</v>
      </c>
      <c r="F94" s="10" t="s">
        <v>406</v>
      </c>
      <c r="G94" s="11">
        <v>35.799999999999997</v>
      </c>
      <c r="H94" s="11">
        <f t="shared" si="1"/>
        <v>28.64</v>
      </c>
      <c r="J94">
        <v>2.98</v>
      </c>
      <c r="K94">
        <v>2.98</v>
      </c>
    </row>
    <row r="95" spans="1:11" x14ac:dyDescent="0.25">
      <c r="A95" s="8" t="s">
        <v>131</v>
      </c>
      <c r="B95" s="9">
        <v>7700665336</v>
      </c>
      <c r="C95" s="8" t="s">
        <v>288</v>
      </c>
      <c r="D95" s="8" t="s">
        <v>4</v>
      </c>
      <c r="E95" s="8">
        <v>1</v>
      </c>
      <c r="F95" s="10" t="s">
        <v>406</v>
      </c>
      <c r="G95" s="11">
        <v>129.5</v>
      </c>
      <c r="H95" s="11">
        <f t="shared" si="1"/>
        <v>103.60000000000001</v>
      </c>
      <c r="J95">
        <v>10.79</v>
      </c>
      <c r="K95">
        <v>10.79</v>
      </c>
    </row>
    <row r="96" spans="1:11" x14ac:dyDescent="0.25">
      <c r="A96" s="8" t="s">
        <v>131</v>
      </c>
      <c r="B96" s="9">
        <v>7700667870</v>
      </c>
      <c r="C96" s="8" t="s">
        <v>289</v>
      </c>
      <c r="D96" s="8" t="s">
        <v>4</v>
      </c>
      <c r="E96" s="8">
        <v>1</v>
      </c>
      <c r="F96" s="10" t="s">
        <v>406</v>
      </c>
      <c r="G96" s="11">
        <v>101.1</v>
      </c>
      <c r="H96" s="11">
        <f t="shared" si="1"/>
        <v>80.88</v>
      </c>
      <c r="J96">
        <v>8.42</v>
      </c>
      <c r="K96">
        <v>8.42</v>
      </c>
    </row>
    <row r="97" spans="1:11" x14ac:dyDescent="0.25">
      <c r="A97" s="8" t="s">
        <v>131</v>
      </c>
      <c r="B97" s="9">
        <v>7700668275</v>
      </c>
      <c r="C97" s="8" t="s">
        <v>290</v>
      </c>
      <c r="D97" s="8" t="s">
        <v>4</v>
      </c>
      <c r="E97" s="8">
        <v>4</v>
      </c>
      <c r="F97" s="10" t="s">
        <v>406</v>
      </c>
      <c r="G97" s="11">
        <v>11.8</v>
      </c>
      <c r="H97" s="11">
        <f t="shared" si="1"/>
        <v>9.4400000000000013</v>
      </c>
      <c r="J97">
        <v>0.98</v>
      </c>
      <c r="K97">
        <v>3.92</v>
      </c>
    </row>
    <row r="98" spans="1:11" x14ac:dyDescent="0.25">
      <c r="A98" s="8" t="s">
        <v>131</v>
      </c>
      <c r="B98" s="9">
        <v>7700680836</v>
      </c>
      <c r="C98" s="8" t="s">
        <v>291</v>
      </c>
      <c r="D98" s="8" t="s">
        <v>4</v>
      </c>
      <c r="E98" s="8">
        <v>2</v>
      </c>
      <c r="F98" s="10" t="s">
        <v>406</v>
      </c>
      <c r="G98" s="11">
        <v>7.9</v>
      </c>
      <c r="H98" s="11">
        <f t="shared" si="1"/>
        <v>6.32</v>
      </c>
      <c r="J98">
        <v>0.66</v>
      </c>
      <c r="K98">
        <v>1.32</v>
      </c>
    </row>
    <row r="99" spans="1:11" x14ac:dyDescent="0.25">
      <c r="A99" s="8" t="s">
        <v>131</v>
      </c>
      <c r="B99" s="9">
        <v>7700703360</v>
      </c>
      <c r="C99" s="8" t="s">
        <v>292</v>
      </c>
      <c r="D99" s="8" t="s">
        <v>4</v>
      </c>
      <c r="E99" s="8">
        <v>5</v>
      </c>
      <c r="F99" s="10" t="s">
        <v>406</v>
      </c>
      <c r="G99" s="11">
        <v>191.7</v>
      </c>
      <c r="H99" s="11">
        <f t="shared" si="1"/>
        <v>153.35999999999999</v>
      </c>
      <c r="J99">
        <v>15.98</v>
      </c>
      <c r="K99">
        <v>79.900000000000006</v>
      </c>
    </row>
    <row r="100" spans="1:11" x14ac:dyDescent="0.25">
      <c r="A100" s="8" t="s">
        <v>131</v>
      </c>
      <c r="B100" s="9">
        <v>7700709237</v>
      </c>
      <c r="C100" s="8" t="s">
        <v>293</v>
      </c>
      <c r="D100" s="8" t="s">
        <v>4</v>
      </c>
      <c r="E100" s="8">
        <v>2</v>
      </c>
      <c r="F100" s="10" t="s">
        <v>406</v>
      </c>
      <c r="G100" s="11">
        <v>6.1</v>
      </c>
      <c r="H100" s="11">
        <f t="shared" si="1"/>
        <v>4.88</v>
      </c>
      <c r="J100">
        <v>0.51</v>
      </c>
      <c r="K100">
        <v>1.02</v>
      </c>
    </row>
    <row r="101" spans="1:11" x14ac:dyDescent="0.25">
      <c r="A101" s="8" t="s">
        <v>131</v>
      </c>
      <c r="B101" s="9">
        <v>7700717284</v>
      </c>
      <c r="C101" s="8" t="s">
        <v>294</v>
      </c>
      <c r="D101" s="8" t="s">
        <v>4</v>
      </c>
      <c r="E101" s="8">
        <v>1</v>
      </c>
      <c r="F101" s="10" t="s">
        <v>406</v>
      </c>
      <c r="G101" s="11">
        <v>80.900000000000006</v>
      </c>
      <c r="H101" s="11">
        <f t="shared" si="1"/>
        <v>64.720000000000013</v>
      </c>
      <c r="J101">
        <v>6.74</v>
      </c>
      <c r="K101">
        <v>6.74</v>
      </c>
    </row>
    <row r="102" spans="1:11" x14ac:dyDescent="0.25">
      <c r="A102" s="8" t="s">
        <v>131</v>
      </c>
      <c r="B102" s="9">
        <v>7700720476</v>
      </c>
      <c r="C102" s="8" t="s">
        <v>295</v>
      </c>
      <c r="D102" s="8" t="s">
        <v>4</v>
      </c>
      <c r="E102" s="8">
        <v>1</v>
      </c>
      <c r="F102" s="10" t="s">
        <v>406</v>
      </c>
      <c r="G102" s="11">
        <v>74</v>
      </c>
      <c r="H102" s="11">
        <f t="shared" si="1"/>
        <v>59.2</v>
      </c>
      <c r="J102">
        <v>6.16</v>
      </c>
      <c r="K102">
        <v>6.16</v>
      </c>
    </row>
    <row r="103" spans="1:11" x14ac:dyDescent="0.25">
      <c r="A103" s="8" t="s">
        <v>131</v>
      </c>
      <c r="B103" s="9">
        <v>7700720854</v>
      </c>
      <c r="C103" s="8" t="s">
        <v>296</v>
      </c>
      <c r="D103" s="8" t="s">
        <v>4</v>
      </c>
      <c r="E103" s="8">
        <v>1</v>
      </c>
      <c r="F103" s="10" t="s">
        <v>406</v>
      </c>
      <c r="G103" s="11">
        <v>10.1</v>
      </c>
      <c r="H103" s="11">
        <f t="shared" si="1"/>
        <v>8.08</v>
      </c>
      <c r="J103">
        <v>0.84</v>
      </c>
      <c r="K103">
        <v>0.84</v>
      </c>
    </row>
    <row r="104" spans="1:11" x14ac:dyDescent="0.25">
      <c r="A104" s="8" t="s">
        <v>131</v>
      </c>
      <c r="B104" s="9">
        <v>7700722303</v>
      </c>
      <c r="C104" s="8" t="s">
        <v>297</v>
      </c>
      <c r="D104" s="8" t="s">
        <v>4</v>
      </c>
      <c r="E104" s="8">
        <v>1</v>
      </c>
      <c r="F104" s="10" t="s">
        <v>406</v>
      </c>
      <c r="G104" s="11">
        <v>4.8</v>
      </c>
      <c r="H104" s="11">
        <f t="shared" si="1"/>
        <v>3.84</v>
      </c>
      <c r="J104">
        <v>0.4</v>
      </c>
      <c r="K104">
        <v>0.4</v>
      </c>
    </row>
    <row r="105" spans="1:11" x14ac:dyDescent="0.25">
      <c r="A105" s="8" t="s">
        <v>131</v>
      </c>
      <c r="B105" s="9">
        <v>7700722304</v>
      </c>
      <c r="C105" s="8" t="s">
        <v>298</v>
      </c>
      <c r="D105" s="8" t="s">
        <v>4</v>
      </c>
      <c r="E105" s="8">
        <v>1</v>
      </c>
      <c r="F105" s="10" t="s">
        <v>406</v>
      </c>
      <c r="G105" s="11">
        <v>8.4</v>
      </c>
      <c r="H105" s="11">
        <f t="shared" si="1"/>
        <v>6.7200000000000006</v>
      </c>
      <c r="J105">
        <v>0.7</v>
      </c>
      <c r="K105">
        <v>0.7</v>
      </c>
    </row>
    <row r="106" spans="1:11" x14ac:dyDescent="0.25">
      <c r="A106" s="8" t="s">
        <v>131</v>
      </c>
      <c r="B106" s="9">
        <v>7700735735</v>
      </c>
      <c r="C106" s="8" t="s">
        <v>299</v>
      </c>
      <c r="D106" s="8" t="s">
        <v>4</v>
      </c>
      <c r="E106" s="8">
        <v>1</v>
      </c>
      <c r="F106" s="10" t="s">
        <v>406</v>
      </c>
      <c r="G106" s="11">
        <v>277.5</v>
      </c>
      <c r="H106" s="11">
        <f t="shared" si="1"/>
        <v>222</v>
      </c>
      <c r="J106">
        <v>23.13</v>
      </c>
      <c r="K106">
        <v>23.13</v>
      </c>
    </row>
    <row r="107" spans="1:11" x14ac:dyDescent="0.25">
      <c r="A107" s="8" t="s">
        <v>131</v>
      </c>
      <c r="B107" s="9">
        <v>7700744145</v>
      </c>
      <c r="C107" s="8" t="s">
        <v>95</v>
      </c>
      <c r="D107" s="8" t="s">
        <v>4</v>
      </c>
      <c r="E107" s="8">
        <v>3</v>
      </c>
      <c r="F107" s="10" t="s">
        <v>406</v>
      </c>
      <c r="G107" s="11">
        <v>3.8</v>
      </c>
      <c r="H107" s="11">
        <f t="shared" si="1"/>
        <v>3.04</v>
      </c>
      <c r="J107">
        <v>0.32</v>
      </c>
      <c r="K107">
        <v>0.96</v>
      </c>
    </row>
    <row r="108" spans="1:11" x14ac:dyDescent="0.25">
      <c r="A108" s="8" t="s">
        <v>131</v>
      </c>
      <c r="B108" s="9">
        <v>7700747625</v>
      </c>
      <c r="C108" s="8" t="s">
        <v>300</v>
      </c>
      <c r="D108" s="8" t="s">
        <v>4</v>
      </c>
      <c r="E108" s="8">
        <v>1</v>
      </c>
      <c r="F108" s="10" t="s">
        <v>406</v>
      </c>
      <c r="G108" s="11">
        <v>64.599999999999994</v>
      </c>
      <c r="H108" s="11">
        <f t="shared" si="1"/>
        <v>51.68</v>
      </c>
      <c r="J108">
        <v>5.38</v>
      </c>
      <c r="K108">
        <v>5.38</v>
      </c>
    </row>
    <row r="109" spans="1:11" x14ac:dyDescent="0.25">
      <c r="A109" s="8" t="s">
        <v>131</v>
      </c>
      <c r="B109" s="9">
        <v>7700749450</v>
      </c>
      <c r="C109" s="8" t="s">
        <v>301</v>
      </c>
      <c r="D109" s="8" t="s">
        <v>4</v>
      </c>
      <c r="E109" s="8">
        <v>1</v>
      </c>
      <c r="F109" s="10" t="s">
        <v>406</v>
      </c>
      <c r="G109" s="11">
        <v>134.9</v>
      </c>
      <c r="H109" s="11">
        <f t="shared" si="1"/>
        <v>107.92000000000002</v>
      </c>
      <c r="J109">
        <v>11.24</v>
      </c>
      <c r="K109">
        <v>11.24</v>
      </c>
    </row>
    <row r="110" spans="1:11" x14ac:dyDescent="0.25">
      <c r="A110" s="8" t="s">
        <v>131</v>
      </c>
      <c r="B110" s="9">
        <v>7700752855</v>
      </c>
      <c r="C110" s="8" t="s">
        <v>302</v>
      </c>
      <c r="D110" s="8" t="s">
        <v>4</v>
      </c>
      <c r="E110" s="8">
        <v>2</v>
      </c>
      <c r="F110" s="10" t="s">
        <v>406</v>
      </c>
      <c r="G110" s="11">
        <v>5.3</v>
      </c>
      <c r="H110" s="11">
        <f t="shared" si="1"/>
        <v>4.24</v>
      </c>
      <c r="J110">
        <v>0.44</v>
      </c>
      <c r="K110">
        <v>0.88</v>
      </c>
    </row>
    <row r="111" spans="1:11" x14ac:dyDescent="0.25">
      <c r="A111" s="8" t="s">
        <v>131</v>
      </c>
      <c r="B111" s="9">
        <v>7700757267</v>
      </c>
      <c r="C111" s="8" t="s">
        <v>95</v>
      </c>
      <c r="D111" s="8" t="s">
        <v>4</v>
      </c>
      <c r="E111" s="8">
        <v>2</v>
      </c>
      <c r="F111" s="10" t="s">
        <v>406</v>
      </c>
      <c r="G111" s="11">
        <v>2.5</v>
      </c>
      <c r="H111" s="11">
        <f t="shared" si="1"/>
        <v>2</v>
      </c>
      <c r="J111">
        <v>0.21</v>
      </c>
      <c r="K111">
        <v>0.42</v>
      </c>
    </row>
    <row r="112" spans="1:11" x14ac:dyDescent="0.25">
      <c r="A112" s="8" t="s">
        <v>131</v>
      </c>
      <c r="B112" s="9">
        <v>7700757804</v>
      </c>
      <c r="C112" s="8" t="s">
        <v>303</v>
      </c>
      <c r="D112" s="8" t="s">
        <v>4</v>
      </c>
      <c r="E112" s="8">
        <v>1</v>
      </c>
      <c r="F112" s="10" t="s">
        <v>406</v>
      </c>
      <c r="G112" s="11">
        <v>17.5</v>
      </c>
      <c r="H112" s="11">
        <f t="shared" si="1"/>
        <v>14</v>
      </c>
      <c r="J112">
        <v>1.46</v>
      </c>
      <c r="K112">
        <v>1.46</v>
      </c>
    </row>
    <row r="113" spans="1:11" x14ac:dyDescent="0.25">
      <c r="A113" s="8" t="s">
        <v>131</v>
      </c>
      <c r="B113" s="9">
        <v>7700771825</v>
      </c>
      <c r="C113" s="8" t="s">
        <v>304</v>
      </c>
      <c r="D113" s="8" t="s">
        <v>4</v>
      </c>
      <c r="E113" s="8">
        <v>1</v>
      </c>
      <c r="F113" s="10" t="s">
        <v>406</v>
      </c>
      <c r="G113" s="11">
        <v>21.4</v>
      </c>
      <c r="H113" s="11">
        <f t="shared" si="1"/>
        <v>17.12</v>
      </c>
      <c r="J113">
        <v>1.78</v>
      </c>
      <c r="K113">
        <v>1.78</v>
      </c>
    </row>
    <row r="114" spans="1:11" x14ac:dyDescent="0.25">
      <c r="A114" s="8" t="s">
        <v>131</v>
      </c>
      <c r="B114" s="9">
        <v>7700774792</v>
      </c>
      <c r="C114" s="8" t="s">
        <v>305</v>
      </c>
      <c r="D114" s="8" t="s">
        <v>4</v>
      </c>
      <c r="E114" s="8">
        <v>1</v>
      </c>
      <c r="F114" s="10" t="s">
        <v>406</v>
      </c>
      <c r="G114" s="11">
        <v>92.1</v>
      </c>
      <c r="H114" s="11">
        <f t="shared" si="1"/>
        <v>73.679999999999993</v>
      </c>
      <c r="J114">
        <v>7.67</v>
      </c>
      <c r="K114">
        <v>7.67</v>
      </c>
    </row>
    <row r="115" spans="1:11" x14ac:dyDescent="0.25">
      <c r="A115" s="8" t="s">
        <v>131</v>
      </c>
      <c r="B115" s="9">
        <v>7700781413</v>
      </c>
      <c r="C115" s="8" t="s">
        <v>306</v>
      </c>
      <c r="D115" s="8" t="s">
        <v>4</v>
      </c>
      <c r="E115" s="8">
        <v>1</v>
      </c>
      <c r="F115" s="10" t="s">
        <v>406</v>
      </c>
      <c r="G115" s="11">
        <v>2.9</v>
      </c>
      <c r="H115" s="11">
        <f t="shared" si="1"/>
        <v>2.3199999999999998</v>
      </c>
      <c r="J115">
        <v>0.24</v>
      </c>
      <c r="K115">
        <v>0.24</v>
      </c>
    </row>
    <row r="116" spans="1:11" x14ac:dyDescent="0.25">
      <c r="A116" s="8" t="s">
        <v>131</v>
      </c>
      <c r="B116" s="9">
        <v>7700784411</v>
      </c>
      <c r="C116" s="8" t="s">
        <v>307</v>
      </c>
      <c r="D116" s="8" t="s">
        <v>4</v>
      </c>
      <c r="E116" s="8">
        <v>1</v>
      </c>
      <c r="F116" s="10" t="s">
        <v>406</v>
      </c>
      <c r="G116" s="11">
        <v>11.3</v>
      </c>
      <c r="H116" s="11">
        <f t="shared" si="1"/>
        <v>9.0400000000000009</v>
      </c>
      <c r="J116">
        <v>0.94</v>
      </c>
      <c r="K116">
        <v>0.94</v>
      </c>
    </row>
    <row r="117" spans="1:11" x14ac:dyDescent="0.25">
      <c r="A117" s="8" t="s">
        <v>131</v>
      </c>
      <c r="B117" s="9">
        <v>7700784690</v>
      </c>
      <c r="C117" s="8" t="s">
        <v>308</v>
      </c>
      <c r="D117" s="8" t="s">
        <v>4</v>
      </c>
      <c r="E117" s="8">
        <v>1</v>
      </c>
      <c r="F117" s="10" t="s">
        <v>406</v>
      </c>
      <c r="G117" s="11">
        <v>2.8</v>
      </c>
      <c r="H117" s="11">
        <f t="shared" si="1"/>
        <v>2.2399999999999998</v>
      </c>
      <c r="J117">
        <v>0.23</v>
      </c>
      <c r="K117">
        <v>0.23</v>
      </c>
    </row>
    <row r="118" spans="1:11" x14ac:dyDescent="0.25">
      <c r="A118" s="8" t="s">
        <v>131</v>
      </c>
      <c r="B118" s="9">
        <v>7700785258</v>
      </c>
      <c r="C118" s="8" t="s">
        <v>309</v>
      </c>
      <c r="D118" s="8" t="s">
        <v>4</v>
      </c>
      <c r="E118" s="8">
        <v>1</v>
      </c>
      <c r="F118" s="10" t="s">
        <v>406</v>
      </c>
      <c r="G118" s="11">
        <v>14.4</v>
      </c>
      <c r="H118" s="11">
        <f t="shared" si="1"/>
        <v>11.520000000000001</v>
      </c>
      <c r="J118">
        <v>1.2</v>
      </c>
      <c r="K118">
        <v>1.2</v>
      </c>
    </row>
    <row r="119" spans="1:11" x14ac:dyDescent="0.25">
      <c r="A119" s="8" t="s">
        <v>131</v>
      </c>
      <c r="B119" s="9">
        <v>7700785786</v>
      </c>
      <c r="C119" s="8" t="s">
        <v>310</v>
      </c>
      <c r="D119" s="8" t="s">
        <v>4</v>
      </c>
      <c r="E119" s="8">
        <v>1</v>
      </c>
      <c r="F119" s="10" t="s">
        <v>406</v>
      </c>
      <c r="G119" s="11">
        <v>59.6</v>
      </c>
      <c r="H119" s="11">
        <f t="shared" si="1"/>
        <v>47.680000000000007</v>
      </c>
      <c r="J119">
        <v>4.96</v>
      </c>
      <c r="K119">
        <v>4.96</v>
      </c>
    </row>
    <row r="120" spans="1:11" x14ac:dyDescent="0.25">
      <c r="A120" s="8" t="s">
        <v>131</v>
      </c>
      <c r="B120" s="9">
        <v>7700786460</v>
      </c>
      <c r="C120" s="8" t="s">
        <v>235</v>
      </c>
      <c r="D120" s="8" t="s">
        <v>4</v>
      </c>
      <c r="E120" s="8">
        <v>1</v>
      </c>
      <c r="F120" s="10" t="s">
        <v>406</v>
      </c>
      <c r="G120" s="11">
        <v>31.2</v>
      </c>
      <c r="H120" s="11">
        <f t="shared" si="1"/>
        <v>24.96</v>
      </c>
      <c r="J120">
        <v>2.6</v>
      </c>
      <c r="K120">
        <v>2.6</v>
      </c>
    </row>
    <row r="121" spans="1:11" x14ac:dyDescent="0.25">
      <c r="A121" s="8" t="s">
        <v>131</v>
      </c>
      <c r="B121" s="9">
        <v>7700787304</v>
      </c>
      <c r="C121" s="8" t="s">
        <v>311</v>
      </c>
      <c r="D121" s="8" t="s">
        <v>4</v>
      </c>
      <c r="E121" s="8">
        <v>1</v>
      </c>
      <c r="F121" s="10" t="s">
        <v>406</v>
      </c>
      <c r="G121" s="11">
        <v>47.9</v>
      </c>
      <c r="H121" s="11">
        <f t="shared" si="1"/>
        <v>38.32</v>
      </c>
      <c r="J121">
        <v>3.99</v>
      </c>
      <c r="K121">
        <v>3.99</v>
      </c>
    </row>
    <row r="122" spans="1:11" x14ac:dyDescent="0.25">
      <c r="A122" s="8" t="s">
        <v>131</v>
      </c>
      <c r="B122" s="9">
        <v>7700788661</v>
      </c>
      <c r="C122" s="8" t="s">
        <v>312</v>
      </c>
      <c r="D122" s="8" t="s">
        <v>4</v>
      </c>
      <c r="E122" s="8">
        <v>1</v>
      </c>
      <c r="F122" s="10" t="s">
        <v>406</v>
      </c>
      <c r="G122" s="11">
        <v>22.8</v>
      </c>
      <c r="H122" s="11">
        <f t="shared" si="1"/>
        <v>18.240000000000002</v>
      </c>
      <c r="J122">
        <v>1.9</v>
      </c>
      <c r="K122">
        <v>1.9</v>
      </c>
    </row>
    <row r="123" spans="1:11" x14ac:dyDescent="0.25">
      <c r="A123" s="8" t="s">
        <v>131</v>
      </c>
      <c r="B123" s="9">
        <v>7700793253</v>
      </c>
      <c r="C123" s="8" t="s">
        <v>313</v>
      </c>
      <c r="D123" s="8" t="s">
        <v>4</v>
      </c>
      <c r="E123" s="8">
        <v>1</v>
      </c>
      <c r="F123" s="10" t="s">
        <v>406</v>
      </c>
      <c r="G123" s="11">
        <v>26.1</v>
      </c>
      <c r="H123" s="11">
        <f t="shared" si="1"/>
        <v>20.880000000000003</v>
      </c>
      <c r="J123">
        <v>2.1800000000000002</v>
      </c>
      <c r="K123">
        <v>2.1800000000000002</v>
      </c>
    </row>
    <row r="124" spans="1:11" x14ac:dyDescent="0.25">
      <c r="A124" s="8" t="s">
        <v>131</v>
      </c>
      <c r="B124" s="9">
        <v>7700793609</v>
      </c>
      <c r="C124" s="8" t="s">
        <v>314</v>
      </c>
      <c r="D124" s="8" t="s">
        <v>4</v>
      </c>
      <c r="E124" s="8">
        <v>1</v>
      </c>
      <c r="F124" s="10" t="s">
        <v>406</v>
      </c>
      <c r="G124" s="11">
        <v>7.9</v>
      </c>
      <c r="H124" s="11">
        <f t="shared" si="1"/>
        <v>6.32</v>
      </c>
      <c r="J124">
        <v>0.79</v>
      </c>
      <c r="K124">
        <v>0.79</v>
      </c>
    </row>
    <row r="125" spans="1:11" x14ac:dyDescent="0.25">
      <c r="A125" s="8" t="s">
        <v>131</v>
      </c>
      <c r="B125" s="9">
        <v>7700794795</v>
      </c>
      <c r="C125" s="8" t="s">
        <v>315</v>
      </c>
      <c r="D125" s="8" t="s">
        <v>4</v>
      </c>
      <c r="E125" s="8">
        <v>1</v>
      </c>
      <c r="F125" s="10" t="s">
        <v>406</v>
      </c>
      <c r="G125" s="11">
        <v>148.9</v>
      </c>
      <c r="H125" s="11">
        <f t="shared" si="1"/>
        <v>119.12</v>
      </c>
      <c r="J125">
        <v>12.41</v>
      </c>
      <c r="K125">
        <v>12.41</v>
      </c>
    </row>
    <row r="126" spans="1:11" x14ac:dyDescent="0.25">
      <c r="A126" s="8" t="s">
        <v>131</v>
      </c>
      <c r="B126" s="9">
        <v>7700797108</v>
      </c>
      <c r="C126" s="8" t="s">
        <v>316</v>
      </c>
      <c r="D126" s="8" t="s">
        <v>4</v>
      </c>
      <c r="E126" s="8">
        <v>2</v>
      </c>
      <c r="F126" s="10" t="s">
        <v>406</v>
      </c>
      <c r="G126" s="11">
        <v>19.5</v>
      </c>
      <c r="H126" s="11">
        <f t="shared" si="1"/>
        <v>15.600000000000001</v>
      </c>
      <c r="J126">
        <v>1.62</v>
      </c>
      <c r="K126">
        <v>3.24</v>
      </c>
    </row>
    <row r="127" spans="1:11" x14ac:dyDescent="0.25">
      <c r="A127" s="8" t="s">
        <v>131</v>
      </c>
      <c r="B127" s="9">
        <v>7700800088</v>
      </c>
      <c r="C127" s="8" t="s">
        <v>317</v>
      </c>
      <c r="D127" s="8" t="s">
        <v>4</v>
      </c>
      <c r="E127" s="8">
        <v>1</v>
      </c>
      <c r="F127" s="10" t="s">
        <v>406</v>
      </c>
      <c r="G127" s="11">
        <v>5.8</v>
      </c>
      <c r="H127" s="11">
        <f t="shared" si="1"/>
        <v>4.6399999999999997</v>
      </c>
      <c r="J127">
        <v>0.48</v>
      </c>
      <c r="K127">
        <v>0.48</v>
      </c>
    </row>
    <row r="128" spans="1:11" x14ac:dyDescent="0.25">
      <c r="A128" s="8" t="s">
        <v>131</v>
      </c>
      <c r="B128" s="9">
        <v>7700805347</v>
      </c>
      <c r="C128" s="8" t="s">
        <v>81</v>
      </c>
      <c r="D128" s="8" t="s">
        <v>4</v>
      </c>
      <c r="E128" s="8">
        <v>1</v>
      </c>
      <c r="F128" s="10" t="s">
        <v>406</v>
      </c>
      <c r="G128" s="11">
        <v>43.5</v>
      </c>
      <c r="H128" s="11">
        <f t="shared" si="1"/>
        <v>34.800000000000004</v>
      </c>
      <c r="J128">
        <v>3.63</v>
      </c>
      <c r="K128">
        <v>3.63</v>
      </c>
    </row>
    <row r="129" spans="1:11" x14ac:dyDescent="0.25">
      <c r="A129" s="8" t="s">
        <v>131</v>
      </c>
      <c r="B129" s="9">
        <v>7700805480</v>
      </c>
      <c r="C129" s="8" t="s">
        <v>318</v>
      </c>
      <c r="D129" s="8" t="s">
        <v>4</v>
      </c>
      <c r="E129" s="8">
        <v>2</v>
      </c>
      <c r="F129" s="10" t="s">
        <v>406</v>
      </c>
      <c r="G129" s="11">
        <v>8.1</v>
      </c>
      <c r="H129" s="11">
        <f t="shared" si="1"/>
        <v>6.48</v>
      </c>
      <c r="J129">
        <v>0.68</v>
      </c>
      <c r="K129">
        <v>1.36</v>
      </c>
    </row>
    <row r="130" spans="1:11" x14ac:dyDescent="0.25">
      <c r="A130" s="8" t="s">
        <v>131</v>
      </c>
      <c r="B130" s="9">
        <v>7700807580</v>
      </c>
      <c r="C130" s="8" t="s">
        <v>319</v>
      </c>
      <c r="D130" s="8" t="s">
        <v>4</v>
      </c>
      <c r="E130" s="8">
        <v>1</v>
      </c>
      <c r="F130" s="10" t="s">
        <v>406</v>
      </c>
      <c r="G130" s="11">
        <v>340.3</v>
      </c>
      <c r="H130" s="11">
        <f t="shared" ref="H130:H193" si="2">G130*0.8</f>
        <v>272.24</v>
      </c>
      <c r="J130">
        <v>28.35</v>
      </c>
      <c r="K130">
        <v>28.35</v>
      </c>
    </row>
    <row r="131" spans="1:11" x14ac:dyDescent="0.25">
      <c r="A131" s="8" t="s">
        <v>131</v>
      </c>
      <c r="B131" s="9">
        <v>7700807581</v>
      </c>
      <c r="C131" s="8" t="s">
        <v>319</v>
      </c>
      <c r="D131" s="8" t="s">
        <v>4</v>
      </c>
      <c r="E131" s="8">
        <v>1</v>
      </c>
      <c r="F131" s="10" t="s">
        <v>406</v>
      </c>
      <c r="G131" s="11">
        <v>340.3</v>
      </c>
      <c r="H131" s="11">
        <f t="shared" si="2"/>
        <v>272.24</v>
      </c>
      <c r="J131">
        <v>28.35</v>
      </c>
      <c r="K131">
        <v>28.35</v>
      </c>
    </row>
    <row r="132" spans="1:11" x14ac:dyDescent="0.25">
      <c r="A132" s="8" t="s">
        <v>131</v>
      </c>
      <c r="B132" s="9">
        <v>7700808471</v>
      </c>
      <c r="C132" s="8" t="s">
        <v>320</v>
      </c>
      <c r="D132" s="8" t="s">
        <v>4</v>
      </c>
      <c r="E132" s="8">
        <v>1</v>
      </c>
      <c r="F132" s="10" t="s">
        <v>406</v>
      </c>
      <c r="G132" s="11">
        <v>40.799999999999997</v>
      </c>
      <c r="H132" s="11">
        <f t="shared" si="2"/>
        <v>32.64</v>
      </c>
      <c r="J132">
        <v>3.4</v>
      </c>
      <c r="K132">
        <v>3.4</v>
      </c>
    </row>
    <row r="133" spans="1:11" x14ac:dyDescent="0.25">
      <c r="A133" s="8" t="s">
        <v>131</v>
      </c>
      <c r="B133" s="9">
        <v>7700808488</v>
      </c>
      <c r="C133" s="8" t="s">
        <v>321</v>
      </c>
      <c r="D133" s="8" t="s">
        <v>4</v>
      </c>
      <c r="E133" s="8">
        <v>1</v>
      </c>
      <c r="F133" s="10" t="s">
        <v>406</v>
      </c>
      <c r="G133" s="11">
        <v>156</v>
      </c>
      <c r="H133" s="11">
        <f t="shared" si="2"/>
        <v>124.80000000000001</v>
      </c>
      <c r="J133">
        <v>13</v>
      </c>
      <c r="K133">
        <v>13</v>
      </c>
    </row>
    <row r="134" spans="1:11" x14ac:dyDescent="0.25">
      <c r="A134" s="8" t="s">
        <v>131</v>
      </c>
      <c r="B134" s="9">
        <v>7700810879</v>
      </c>
      <c r="C134" s="8" t="s">
        <v>322</v>
      </c>
      <c r="D134" s="8" t="s">
        <v>4</v>
      </c>
      <c r="E134" s="8">
        <v>1</v>
      </c>
      <c r="F134" s="10" t="s">
        <v>406</v>
      </c>
      <c r="G134" s="11">
        <v>30.1</v>
      </c>
      <c r="H134" s="11">
        <f t="shared" si="2"/>
        <v>24.080000000000002</v>
      </c>
      <c r="J134">
        <v>2.5099999999999998</v>
      </c>
      <c r="K134">
        <v>2.5099999999999998</v>
      </c>
    </row>
    <row r="135" spans="1:11" x14ac:dyDescent="0.25">
      <c r="A135" s="8" t="s">
        <v>131</v>
      </c>
      <c r="B135" s="9">
        <v>7700811192</v>
      </c>
      <c r="C135" s="8" t="s">
        <v>323</v>
      </c>
      <c r="D135" s="8" t="s">
        <v>4</v>
      </c>
      <c r="E135" s="8">
        <v>1</v>
      </c>
      <c r="F135" s="10" t="s">
        <v>406</v>
      </c>
      <c r="G135" s="11">
        <v>49.7</v>
      </c>
      <c r="H135" s="11">
        <f t="shared" si="2"/>
        <v>39.760000000000005</v>
      </c>
      <c r="J135">
        <v>4.1399999999999997</v>
      </c>
      <c r="K135">
        <v>4.1399999999999997</v>
      </c>
    </row>
    <row r="136" spans="1:11" x14ac:dyDescent="0.25">
      <c r="A136" s="8" t="s">
        <v>131</v>
      </c>
      <c r="B136" s="9">
        <v>7700813586</v>
      </c>
      <c r="C136" s="8" t="s">
        <v>95</v>
      </c>
      <c r="D136" s="8" t="s">
        <v>4</v>
      </c>
      <c r="E136" s="8">
        <v>3</v>
      </c>
      <c r="F136" s="10" t="s">
        <v>406</v>
      </c>
      <c r="G136" s="11">
        <v>50.1</v>
      </c>
      <c r="H136" s="11">
        <f t="shared" si="2"/>
        <v>40.080000000000005</v>
      </c>
      <c r="J136">
        <v>4.18</v>
      </c>
      <c r="K136">
        <v>12.54</v>
      </c>
    </row>
    <row r="137" spans="1:11" x14ac:dyDescent="0.25">
      <c r="A137" s="8" t="s">
        <v>131</v>
      </c>
      <c r="B137" s="9">
        <v>7700817136</v>
      </c>
      <c r="C137" s="8" t="s">
        <v>324</v>
      </c>
      <c r="D137" s="8" t="s">
        <v>4</v>
      </c>
      <c r="E137" s="8">
        <v>2</v>
      </c>
      <c r="F137" s="10" t="s">
        <v>406</v>
      </c>
      <c r="G137" s="11">
        <v>25.7</v>
      </c>
      <c r="H137" s="11">
        <f t="shared" si="2"/>
        <v>20.560000000000002</v>
      </c>
      <c r="J137">
        <v>2.14</v>
      </c>
      <c r="K137">
        <v>4.28</v>
      </c>
    </row>
    <row r="138" spans="1:11" x14ac:dyDescent="0.25">
      <c r="A138" s="8" t="s">
        <v>131</v>
      </c>
      <c r="B138" s="9">
        <v>7700818040</v>
      </c>
      <c r="C138" s="8" t="s">
        <v>325</v>
      </c>
      <c r="D138" s="8" t="s">
        <v>4</v>
      </c>
      <c r="E138" s="8">
        <v>1</v>
      </c>
      <c r="F138" s="10" t="s">
        <v>406</v>
      </c>
      <c r="G138" s="11">
        <v>42.9</v>
      </c>
      <c r="H138" s="11">
        <f t="shared" si="2"/>
        <v>34.32</v>
      </c>
      <c r="J138">
        <v>3.58</v>
      </c>
      <c r="K138">
        <v>3.58</v>
      </c>
    </row>
    <row r="139" spans="1:11" x14ac:dyDescent="0.25">
      <c r="A139" s="8" t="s">
        <v>131</v>
      </c>
      <c r="B139" s="9">
        <v>7700818667</v>
      </c>
      <c r="C139" s="8" t="s">
        <v>95</v>
      </c>
      <c r="D139" s="8" t="s">
        <v>4</v>
      </c>
      <c r="E139" s="8">
        <v>1</v>
      </c>
      <c r="F139" s="10" t="s">
        <v>406</v>
      </c>
      <c r="G139" s="11">
        <v>12.9</v>
      </c>
      <c r="H139" s="11">
        <f t="shared" si="2"/>
        <v>10.32</v>
      </c>
      <c r="J139">
        <v>1.07</v>
      </c>
      <c r="K139">
        <v>1.07</v>
      </c>
    </row>
    <row r="140" spans="1:11" x14ac:dyDescent="0.25">
      <c r="A140" s="8" t="s">
        <v>131</v>
      </c>
      <c r="B140" s="9">
        <v>7700818668</v>
      </c>
      <c r="C140" s="8" t="s">
        <v>277</v>
      </c>
      <c r="D140" s="8" t="s">
        <v>4</v>
      </c>
      <c r="E140" s="8">
        <v>1</v>
      </c>
      <c r="F140" s="10" t="s">
        <v>406</v>
      </c>
      <c r="G140" s="11">
        <v>12.9</v>
      </c>
      <c r="H140" s="11">
        <f t="shared" si="2"/>
        <v>10.32</v>
      </c>
      <c r="J140">
        <v>1.07</v>
      </c>
      <c r="K140">
        <v>1.07</v>
      </c>
    </row>
    <row r="141" spans="1:11" x14ac:dyDescent="0.25">
      <c r="A141" s="8" t="s">
        <v>131</v>
      </c>
      <c r="B141" s="9">
        <v>7700819325</v>
      </c>
      <c r="C141" s="8" t="s">
        <v>295</v>
      </c>
      <c r="D141" s="8" t="s">
        <v>4</v>
      </c>
      <c r="E141" s="8">
        <v>1</v>
      </c>
      <c r="F141" s="10" t="s">
        <v>406</v>
      </c>
      <c r="G141" s="11">
        <v>421.2</v>
      </c>
      <c r="H141" s="11">
        <f t="shared" si="2"/>
        <v>336.96000000000004</v>
      </c>
      <c r="J141">
        <v>35.1</v>
      </c>
      <c r="K141">
        <v>35.1</v>
      </c>
    </row>
    <row r="142" spans="1:11" x14ac:dyDescent="0.25">
      <c r="A142" s="8" t="s">
        <v>131</v>
      </c>
      <c r="B142" s="9">
        <v>7700820102</v>
      </c>
      <c r="C142" s="8" t="s">
        <v>326</v>
      </c>
      <c r="D142" s="8" t="s">
        <v>4</v>
      </c>
      <c r="E142" s="8">
        <v>2</v>
      </c>
      <c r="F142" s="10" t="s">
        <v>406</v>
      </c>
      <c r="G142" s="11">
        <v>36.299999999999997</v>
      </c>
      <c r="H142" s="11">
        <f t="shared" si="2"/>
        <v>29.04</v>
      </c>
      <c r="J142">
        <v>3.02</v>
      </c>
      <c r="K142">
        <v>6.04</v>
      </c>
    </row>
    <row r="143" spans="1:11" x14ac:dyDescent="0.25">
      <c r="A143" s="8" t="s">
        <v>131</v>
      </c>
      <c r="B143" s="9">
        <v>7700822136</v>
      </c>
      <c r="C143" s="8" t="s">
        <v>327</v>
      </c>
      <c r="D143" s="8" t="s">
        <v>4</v>
      </c>
      <c r="E143" s="8">
        <v>1</v>
      </c>
      <c r="F143" s="10" t="s">
        <v>406</v>
      </c>
      <c r="G143" s="11">
        <v>8.5</v>
      </c>
      <c r="H143" s="11">
        <f t="shared" si="2"/>
        <v>6.8000000000000007</v>
      </c>
      <c r="J143">
        <v>0.71</v>
      </c>
      <c r="K143">
        <v>0.71</v>
      </c>
    </row>
    <row r="144" spans="1:11" x14ac:dyDescent="0.25">
      <c r="A144" s="8" t="s">
        <v>131</v>
      </c>
      <c r="B144" s="9">
        <v>7700826606</v>
      </c>
      <c r="C144" s="8" t="s">
        <v>328</v>
      </c>
      <c r="D144" s="8" t="s">
        <v>4</v>
      </c>
      <c r="E144" s="8">
        <v>2</v>
      </c>
      <c r="F144" s="10" t="s">
        <v>406</v>
      </c>
      <c r="G144" s="11">
        <v>43.8</v>
      </c>
      <c r="H144" s="11">
        <f t="shared" si="2"/>
        <v>35.04</v>
      </c>
      <c r="J144">
        <v>3.37</v>
      </c>
      <c r="K144">
        <v>6.74</v>
      </c>
    </row>
    <row r="145" spans="1:11" x14ac:dyDescent="0.25">
      <c r="A145" s="8" t="s">
        <v>131</v>
      </c>
      <c r="B145" s="9">
        <v>7700826608</v>
      </c>
      <c r="C145" s="8" t="s">
        <v>329</v>
      </c>
      <c r="D145" s="8" t="s">
        <v>4</v>
      </c>
      <c r="E145" s="8">
        <v>1</v>
      </c>
      <c r="F145" s="10" t="s">
        <v>406</v>
      </c>
      <c r="G145" s="11">
        <v>99.3</v>
      </c>
      <c r="H145" s="11">
        <f t="shared" si="2"/>
        <v>79.44</v>
      </c>
      <c r="J145">
        <v>8.2799999999999994</v>
      </c>
      <c r="K145">
        <v>8.2799999999999994</v>
      </c>
    </row>
    <row r="146" spans="1:11" x14ac:dyDescent="0.25">
      <c r="A146" s="8" t="s">
        <v>131</v>
      </c>
      <c r="B146" s="9">
        <v>7700829531</v>
      </c>
      <c r="C146" s="8" t="s">
        <v>330</v>
      </c>
      <c r="D146" s="8" t="s">
        <v>4</v>
      </c>
      <c r="E146" s="8">
        <v>1</v>
      </c>
      <c r="F146" s="10" t="s">
        <v>406</v>
      </c>
      <c r="G146" s="11">
        <v>307.39999999999998</v>
      </c>
      <c r="H146" s="11">
        <f t="shared" si="2"/>
        <v>245.92</v>
      </c>
      <c r="J146">
        <v>25.62</v>
      </c>
      <c r="K146">
        <v>25.62</v>
      </c>
    </row>
    <row r="147" spans="1:11" x14ac:dyDescent="0.25">
      <c r="A147" s="8" t="s">
        <v>131</v>
      </c>
      <c r="B147" s="9">
        <v>7700830283</v>
      </c>
      <c r="C147" s="8" t="s">
        <v>193</v>
      </c>
      <c r="D147" s="8" t="s">
        <v>4</v>
      </c>
      <c r="E147" s="8">
        <v>2</v>
      </c>
      <c r="F147" s="10" t="s">
        <v>406</v>
      </c>
      <c r="G147" s="11">
        <v>135.19999999999999</v>
      </c>
      <c r="H147" s="11">
        <f t="shared" si="2"/>
        <v>108.16</v>
      </c>
      <c r="J147">
        <v>11.27</v>
      </c>
      <c r="K147">
        <v>22.54</v>
      </c>
    </row>
    <row r="148" spans="1:11" x14ac:dyDescent="0.25">
      <c r="A148" s="8" t="s">
        <v>131</v>
      </c>
      <c r="B148" s="9">
        <v>7700830315</v>
      </c>
      <c r="C148" s="8" t="s">
        <v>331</v>
      </c>
      <c r="D148" s="8" t="s">
        <v>4</v>
      </c>
      <c r="E148" s="8">
        <v>1</v>
      </c>
      <c r="F148" s="10" t="s">
        <v>406</v>
      </c>
      <c r="G148" s="11">
        <v>437.8</v>
      </c>
      <c r="H148" s="11">
        <f t="shared" si="2"/>
        <v>350.24</v>
      </c>
      <c r="J148">
        <v>36.479999999999997</v>
      </c>
      <c r="K148">
        <v>36.479999999999997</v>
      </c>
    </row>
    <row r="149" spans="1:11" x14ac:dyDescent="0.25">
      <c r="A149" s="8" t="s">
        <v>131</v>
      </c>
      <c r="B149" s="9">
        <v>7700830316</v>
      </c>
      <c r="C149" s="8" t="s">
        <v>331</v>
      </c>
      <c r="D149" s="8" t="s">
        <v>4</v>
      </c>
      <c r="E149" s="8">
        <v>1</v>
      </c>
      <c r="F149" s="10" t="s">
        <v>406</v>
      </c>
      <c r="G149" s="11">
        <v>437.8</v>
      </c>
      <c r="H149" s="11">
        <f t="shared" si="2"/>
        <v>350.24</v>
      </c>
      <c r="J149">
        <v>36.479999999999997</v>
      </c>
      <c r="K149">
        <v>36.479999999999997</v>
      </c>
    </row>
    <row r="150" spans="1:11" x14ac:dyDescent="0.25">
      <c r="A150" s="8" t="s">
        <v>131</v>
      </c>
      <c r="B150" s="9">
        <v>7700838242</v>
      </c>
      <c r="C150" s="8" t="s">
        <v>332</v>
      </c>
      <c r="D150" s="8" t="s">
        <v>4</v>
      </c>
      <c r="E150" s="8">
        <v>1</v>
      </c>
      <c r="F150" s="10" t="s">
        <v>406</v>
      </c>
      <c r="G150" s="11">
        <v>4.0999999999999996</v>
      </c>
      <c r="H150" s="11">
        <f t="shared" si="2"/>
        <v>3.28</v>
      </c>
      <c r="J150">
        <v>0.34</v>
      </c>
      <c r="K150">
        <v>0.34</v>
      </c>
    </row>
    <row r="151" spans="1:11" x14ac:dyDescent="0.25">
      <c r="A151" s="8" t="s">
        <v>131</v>
      </c>
      <c r="B151" s="9">
        <v>7700851954</v>
      </c>
      <c r="C151" s="8" t="s">
        <v>58</v>
      </c>
      <c r="D151" s="8" t="s">
        <v>4</v>
      </c>
      <c r="E151" s="8">
        <v>1</v>
      </c>
      <c r="F151" s="10" t="s">
        <v>406</v>
      </c>
      <c r="G151" s="11">
        <v>36.9</v>
      </c>
      <c r="H151" s="11">
        <f t="shared" si="2"/>
        <v>29.52</v>
      </c>
      <c r="J151">
        <v>3.07</v>
      </c>
      <c r="K151">
        <v>3.07</v>
      </c>
    </row>
    <row r="152" spans="1:11" x14ac:dyDescent="0.25">
      <c r="A152" s="8" t="s">
        <v>131</v>
      </c>
      <c r="B152" s="9">
        <v>7700853469</v>
      </c>
      <c r="C152" s="8" t="s">
        <v>139</v>
      </c>
      <c r="D152" s="8" t="s">
        <v>4</v>
      </c>
      <c r="E152" s="8">
        <v>1</v>
      </c>
      <c r="F152" s="10" t="s">
        <v>406</v>
      </c>
      <c r="G152" s="11">
        <v>23</v>
      </c>
      <c r="H152" s="11">
        <f t="shared" si="2"/>
        <v>18.400000000000002</v>
      </c>
      <c r="J152">
        <v>1.92</v>
      </c>
      <c r="K152">
        <v>1.92</v>
      </c>
    </row>
    <row r="153" spans="1:11" x14ac:dyDescent="0.25">
      <c r="A153" s="8" t="s">
        <v>131</v>
      </c>
      <c r="B153" s="9">
        <v>7700854148</v>
      </c>
      <c r="C153" s="8" t="s">
        <v>333</v>
      </c>
      <c r="D153" s="8" t="s">
        <v>4</v>
      </c>
      <c r="E153" s="8">
        <v>1</v>
      </c>
      <c r="F153" s="10" t="s">
        <v>406</v>
      </c>
      <c r="G153" s="11">
        <v>132.9</v>
      </c>
      <c r="H153" s="11">
        <f t="shared" si="2"/>
        <v>106.32000000000001</v>
      </c>
      <c r="J153">
        <v>11.07</v>
      </c>
      <c r="K153">
        <v>11.07</v>
      </c>
    </row>
    <row r="154" spans="1:11" x14ac:dyDescent="0.25">
      <c r="A154" s="8" t="s">
        <v>131</v>
      </c>
      <c r="B154" s="9">
        <v>7700854268</v>
      </c>
      <c r="C154" s="8" t="s">
        <v>301</v>
      </c>
      <c r="D154" s="8" t="s">
        <v>4</v>
      </c>
      <c r="E154" s="8">
        <v>1</v>
      </c>
      <c r="F154" s="10" t="s">
        <v>406</v>
      </c>
      <c r="G154" s="11">
        <v>549.9</v>
      </c>
      <c r="H154" s="11">
        <f t="shared" si="2"/>
        <v>439.92</v>
      </c>
      <c r="J154">
        <v>45.82</v>
      </c>
      <c r="K154">
        <v>45.82</v>
      </c>
    </row>
    <row r="155" spans="1:11" x14ac:dyDescent="0.25">
      <c r="A155" s="8" t="s">
        <v>131</v>
      </c>
      <c r="B155" s="9">
        <v>7700855256</v>
      </c>
      <c r="C155" s="8" t="s">
        <v>139</v>
      </c>
      <c r="D155" s="8" t="s">
        <v>4</v>
      </c>
      <c r="E155" s="8">
        <v>4</v>
      </c>
      <c r="F155" s="10" t="s">
        <v>406</v>
      </c>
      <c r="G155" s="11">
        <v>1.4</v>
      </c>
      <c r="H155" s="11">
        <f t="shared" si="2"/>
        <v>1.1199999999999999</v>
      </c>
      <c r="J155">
        <v>0.12</v>
      </c>
      <c r="K155">
        <v>0.48</v>
      </c>
    </row>
    <row r="156" spans="1:11" x14ac:dyDescent="0.25">
      <c r="A156" s="8" t="s">
        <v>131</v>
      </c>
      <c r="B156" s="9">
        <v>7700859751</v>
      </c>
      <c r="C156" s="8" t="s">
        <v>334</v>
      </c>
      <c r="D156" s="8" t="s">
        <v>4</v>
      </c>
      <c r="E156" s="8">
        <v>1</v>
      </c>
      <c r="F156" s="10" t="s">
        <v>406</v>
      </c>
      <c r="G156" s="11">
        <v>25.3</v>
      </c>
      <c r="H156" s="11">
        <f t="shared" si="2"/>
        <v>20.240000000000002</v>
      </c>
      <c r="J156">
        <v>2.11</v>
      </c>
      <c r="K156">
        <v>2.11</v>
      </c>
    </row>
    <row r="157" spans="1:11" x14ac:dyDescent="0.25">
      <c r="A157" s="8" t="s">
        <v>131</v>
      </c>
      <c r="B157" s="9">
        <v>7700863292</v>
      </c>
      <c r="C157" s="8" t="s">
        <v>336</v>
      </c>
      <c r="D157" s="8" t="s">
        <v>4</v>
      </c>
      <c r="E157" s="8">
        <v>1</v>
      </c>
      <c r="F157" s="10" t="s">
        <v>406</v>
      </c>
      <c r="G157" s="11">
        <v>7.9</v>
      </c>
      <c r="H157" s="11">
        <f t="shared" si="2"/>
        <v>6.32</v>
      </c>
      <c r="J157">
        <v>0.66</v>
      </c>
      <c r="K157">
        <v>0.66</v>
      </c>
    </row>
    <row r="158" spans="1:11" x14ac:dyDescent="0.25">
      <c r="A158" s="8" t="s">
        <v>131</v>
      </c>
      <c r="B158" s="9">
        <v>7700864496</v>
      </c>
      <c r="C158" s="8" t="s">
        <v>337</v>
      </c>
      <c r="D158" s="8" t="s">
        <v>4</v>
      </c>
      <c r="E158" s="8">
        <v>1</v>
      </c>
      <c r="F158" s="10" t="s">
        <v>406</v>
      </c>
      <c r="G158" s="11">
        <v>1400.2</v>
      </c>
      <c r="H158" s="11">
        <f t="shared" si="2"/>
        <v>1120.1600000000001</v>
      </c>
      <c r="J158">
        <v>116.69</v>
      </c>
      <c r="K158">
        <v>116.69</v>
      </c>
    </row>
    <row r="159" spans="1:11" x14ac:dyDescent="0.25">
      <c r="A159" s="8" t="s">
        <v>131</v>
      </c>
      <c r="B159" s="9">
        <v>7700865818</v>
      </c>
      <c r="C159" s="8" t="s">
        <v>337</v>
      </c>
      <c r="D159" s="8" t="s">
        <v>4</v>
      </c>
      <c r="E159" s="8">
        <v>1</v>
      </c>
      <c r="F159" s="10" t="s">
        <v>406</v>
      </c>
      <c r="G159" s="11">
        <v>964.6</v>
      </c>
      <c r="H159" s="11">
        <f t="shared" si="2"/>
        <v>771.68000000000006</v>
      </c>
      <c r="J159">
        <v>80.38</v>
      </c>
      <c r="K159">
        <v>80.38</v>
      </c>
    </row>
    <row r="160" spans="1:11" x14ac:dyDescent="0.25">
      <c r="A160" s="8" t="s">
        <v>131</v>
      </c>
      <c r="B160" s="9">
        <v>7700866877</v>
      </c>
      <c r="C160" s="8" t="s">
        <v>338</v>
      </c>
      <c r="D160" s="8" t="s">
        <v>4</v>
      </c>
      <c r="E160" s="8">
        <v>3</v>
      </c>
      <c r="F160" s="10" t="s">
        <v>406</v>
      </c>
      <c r="G160" s="11">
        <v>15.2</v>
      </c>
      <c r="H160" s="11">
        <f t="shared" si="2"/>
        <v>12.16</v>
      </c>
      <c r="J160">
        <v>1.26</v>
      </c>
      <c r="K160">
        <v>3.7800000000000002</v>
      </c>
    </row>
    <row r="161" spans="1:11" x14ac:dyDescent="0.25">
      <c r="A161" s="8" t="s">
        <v>131</v>
      </c>
      <c r="B161" s="9">
        <v>7701024646</v>
      </c>
      <c r="C161" s="8" t="s">
        <v>296</v>
      </c>
      <c r="D161" s="8" t="s">
        <v>4</v>
      </c>
      <c r="E161" s="8">
        <v>6</v>
      </c>
      <c r="F161" s="10" t="s">
        <v>406</v>
      </c>
      <c r="G161" s="11">
        <v>2.2000000000000002</v>
      </c>
      <c r="H161" s="11">
        <f t="shared" si="2"/>
        <v>1.7600000000000002</v>
      </c>
      <c r="J161">
        <v>0.19</v>
      </c>
      <c r="K161">
        <v>1.1400000000000001</v>
      </c>
    </row>
    <row r="162" spans="1:11" x14ac:dyDescent="0.25">
      <c r="A162" s="8" t="s">
        <v>131</v>
      </c>
      <c r="B162" s="9">
        <v>7701024651</v>
      </c>
      <c r="C162" s="8" t="s">
        <v>296</v>
      </c>
      <c r="D162" s="8" t="s">
        <v>4</v>
      </c>
      <c r="E162" s="8">
        <v>1</v>
      </c>
      <c r="F162" s="10" t="s">
        <v>406</v>
      </c>
      <c r="G162" s="11">
        <v>2</v>
      </c>
      <c r="H162" s="11">
        <f t="shared" si="2"/>
        <v>1.6</v>
      </c>
      <c r="J162">
        <v>0.17</v>
      </c>
      <c r="K162">
        <v>0.17</v>
      </c>
    </row>
    <row r="163" spans="1:11" x14ac:dyDescent="0.25">
      <c r="A163" s="8" t="s">
        <v>131</v>
      </c>
      <c r="B163" s="9">
        <v>7701025859</v>
      </c>
      <c r="C163" s="8" t="s">
        <v>339</v>
      </c>
      <c r="D163" s="8" t="s">
        <v>4</v>
      </c>
      <c r="E163" s="8">
        <v>1</v>
      </c>
      <c r="F163" s="10" t="s">
        <v>406</v>
      </c>
      <c r="G163" s="11">
        <v>9</v>
      </c>
      <c r="H163" s="11">
        <f t="shared" si="2"/>
        <v>7.2</v>
      </c>
      <c r="J163">
        <v>0.75</v>
      </c>
      <c r="K163">
        <v>0.75</v>
      </c>
    </row>
    <row r="164" spans="1:11" x14ac:dyDescent="0.25">
      <c r="A164" s="8" t="s">
        <v>131</v>
      </c>
      <c r="B164" s="9">
        <v>7701025861</v>
      </c>
      <c r="C164" s="8" t="s">
        <v>340</v>
      </c>
      <c r="D164" s="8" t="s">
        <v>4</v>
      </c>
      <c r="E164" s="8">
        <v>1</v>
      </c>
      <c r="F164" s="10" t="s">
        <v>406</v>
      </c>
      <c r="G164" s="11">
        <v>9</v>
      </c>
      <c r="H164" s="11">
        <f t="shared" si="2"/>
        <v>7.2</v>
      </c>
      <c r="J164">
        <v>0.75</v>
      </c>
      <c r="K164">
        <v>0.75</v>
      </c>
    </row>
    <row r="165" spans="1:11" x14ac:dyDescent="0.25">
      <c r="A165" s="8" t="s">
        <v>131</v>
      </c>
      <c r="B165" s="9">
        <v>7701025921</v>
      </c>
      <c r="C165" s="8" t="s">
        <v>341</v>
      </c>
      <c r="D165" s="8" t="s">
        <v>4</v>
      </c>
      <c r="E165" s="8">
        <v>1</v>
      </c>
      <c r="F165" s="10" t="s">
        <v>406</v>
      </c>
      <c r="G165" s="11">
        <v>70.599999999999994</v>
      </c>
      <c r="H165" s="11">
        <f t="shared" si="2"/>
        <v>56.48</v>
      </c>
      <c r="J165">
        <v>5.88</v>
      </c>
      <c r="K165">
        <v>5.88</v>
      </c>
    </row>
    <row r="166" spans="1:11" x14ac:dyDescent="0.25">
      <c r="A166" s="8" t="s">
        <v>131</v>
      </c>
      <c r="B166" s="9">
        <v>7701027020</v>
      </c>
      <c r="C166" s="8" t="s">
        <v>342</v>
      </c>
      <c r="D166" s="8" t="s">
        <v>4</v>
      </c>
      <c r="E166" s="8">
        <v>1</v>
      </c>
      <c r="F166" s="10" t="s">
        <v>406</v>
      </c>
      <c r="G166" s="11">
        <v>35.799999999999997</v>
      </c>
      <c r="H166" s="11">
        <f t="shared" si="2"/>
        <v>28.64</v>
      </c>
      <c r="J166">
        <v>2.98</v>
      </c>
      <c r="K166">
        <v>2.98</v>
      </c>
    </row>
    <row r="167" spans="1:11" x14ac:dyDescent="0.25">
      <c r="A167" s="8" t="s">
        <v>131</v>
      </c>
      <c r="B167" s="9">
        <v>7701028239</v>
      </c>
      <c r="C167" s="8" t="s">
        <v>195</v>
      </c>
      <c r="D167" s="8" t="s">
        <v>4</v>
      </c>
      <c r="E167" s="8">
        <v>1</v>
      </c>
      <c r="F167" s="10" t="s">
        <v>406</v>
      </c>
      <c r="G167" s="11">
        <v>342.9</v>
      </c>
      <c r="H167" s="11">
        <f t="shared" si="2"/>
        <v>274.32</v>
      </c>
      <c r="J167">
        <v>28.58</v>
      </c>
      <c r="K167">
        <v>28.58</v>
      </c>
    </row>
    <row r="168" spans="1:11" x14ac:dyDescent="0.25">
      <c r="A168" s="8" t="s">
        <v>131</v>
      </c>
      <c r="B168" s="9">
        <v>7701030155</v>
      </c>
      <c r="C168" s="8" t="s">
        <v>343</v>
      </c>
      <c r="D168" s="8" t="s">
        <v>4</v>
      </c>
      <c r="E168" s="8">
        <v>2</v>
      </c>
      <c r="F168" s="10" t="s">
        <v>406</v>
      </c>
      <c r="G168" s="11">
        <v>84.8</v>
      </c>
      <c r="H168" s="11">
        <f t="shared" si="2"/>
        <v>67.84</v>
      </c>
      <c r="J168">
        <v>7.07</v>
      </c>
      <c r="K168">
        <v>14.14</v>
      </c>
    </row>
    <row r="169" spans="1:11" x14ac:dyDescent="0.25">
      <c r="A169" s="8" t="s">
        <v>131</v>
      </c>
      <c r="B169" s="9">
        <v>7701031952</v>
      </c>
      <c r="C169" s="8" t="s">
        <v>139</v>
      </c>
      <c r="D169" s="8" t="s">
        <v>4</v>
      </c>
      <c r="E169" s="8">
        <v>1</v>
      </c>
      <c r="F169" s="10" t="s">
        <v>406</v>
      </c>
      <c r="G169" s="11">
        <v>30.7</v>
      </c>
      <c r="H169" s="11">
        <f t="shared" si="2"/>
        <v>24.560000000000002</v>
      </c>
      <c r="J169">
        <v>2.56</v>
      </c>
      <c r="K169">
        <v>2.56</v>
      </c>
    </row>
    <row r="170" spans="1:11" x14ac:dyDescent="0.25">
      <c r="A170" s="8" t="s">
        <v>131</v>
      </c>
      <c r="B170" s="9">
        <v>7701032022</v>
      </c>
      <c r="C170" s="8" t="s">
        <v>344</v>
      </c>
      <c r="D170" s="8" t="s">
        <v>4</v>
      </c>
      <c r="E170" s="8">
        <v>1</v>
      </c>
      <c r="F170" s="10" t="s">
        <v>406</v>
      </c>
      <c r="G170" s="11">
        <v>30</v>
      </c>
      <c r="H170" s="11">
        <f t="shared" si="2"/>
        <v>24</v>
      </c>
      <c r="J170">
        <v>2.5</v>
      </c>
      <c r="K170">
        <v>2.5</v>
      </c>
    </row>
    <row r="171" spans="1:11" x14ac:dyDescent="0.25">
      <c r="A171" s="8" t="s">
        <v>131</v>
      </c>
      <c r="B171" s="9">
        <v>7701034460</v>
      </c>
      <c r="C171" s="8" t="s">
        <v>345</v>
      </c>
      <c r="D171" s="8" t="s">
        <v>4</v>
      </c>
      <c r="E171" s="8">
        <v>1</v>
      </c>
      <c r="F171" s="10" t="s">
        <v>406</v>
      </c>
      <c r="G171" s="11">
        <v>58.1</v>
      </c>
      <c r="H171" s="11">
        <f t="shared" si="2"/>
        <v>46.480000000000004</v>
      </c>
      <c r="J171">
        <v>4.84</v>
      </c>
      <c r="K171">
        <v>4.84</v>
      </c>
    </row>
    <row r="172" spans="1:11" x14ac:dyDescent="0.25">
      <c r="A172" s="8" t="s">
        <v>131</v>
      </c>
      <c r="B172" s="9">
        <v>7701034481</v>
      </c>
      <c r="C172" s="8" t="s">
        <v>346</v>
      </c>
      <c r="D172" s="8" t="s">
        <v>4</v>
      </c>
      <c r="E172" s="8">
        <v>1</v>
      </c>
      <c r="F172" s="10" t="s">
        <v>406</v>
      </c>
      <c r="G172" s="11">
        <v>54.8</v>
      </c>
      <c r="H172" s="11">
        <f t="shared" si="2"/>
        <v>43.84</v>
      </c>
      <c r="J172">
        <v>4.57</v>
      </c>
      <c r="K172">
        <v>4.57</v>
      </c>
    </row>
    <row r="173" spans="1:11" x14ac:dyDescent="0.25">
      <c r="A173" s="8" t="s">
        <v>131</v>
      </c>
      <c r="B173" s="9">
        <v>7701035503</v>
      </c>
      <c r="C173" s="8" t="s">
        <v>195</v>
      </c>
      <c r="D173" s="8" t="s">
        <v>4</v>
      </c>
      <c r="E173" s="8">
        <v>1</v>
      </c>
      <c r="F173" s="10" t="s">
        <v>406</v>
      </c>
      <c r="G173" s="11">
        <v>373.2</v>
      </c>
      <c r="H173" s="11">
        <f t="shared" si="2"/>
        <v>298.56</v>
      </c>
      <c r="J173">
        <v>31.1</v>
      </c>
      <c r="K173">
        <v>31.1</v>
      </c>
    </row>
    <row r="174" spans="1:11" x14ac:dyDescent="0.25">
      <c r="A174" s="8" t="s">
        <v>131</v>
      </c>
      <c r="B174" s="9">
        <v>7701035664</v>
      </c>
      <c r="C174" s="8" t="s">
        <v>347</v>
      </c>
      <c r="D174" s="8" t="s">
        <v>4</v>
      </c>
      <c r="E174" s="8">
        <v>2</v>
      </c>
      <c r="F174" s="10" t="s">
        <v>406</v>
      </c>
      <c r="G174" s="11">
        <v>2</v>
      </c>
      <c r="H174" s="11">
        <f t="shared" si="2"/>
        <v>1.6</v>
      </c>
      <c r="J174">
        <v>0.17</v>
      </c>
      <c r="K174">
        <v>0.34</v>
      </c>
    </row>
    <row r="175" spans="1:11" x14ac:dyDescent="0.25">
      <c r="A175" s="8" t="s">
        <v>131</v>
      </c>
      <c r="B175" s="9">
        <v>7701035699</v>
      </c>
      <c r="C175" s="8" t="s">
        <v>348</v>
      </c>
      <c r="D175" s="8" t="s">
        <v>4</v>
      </c>
      <c r="E175" s="8">
        <v>1</v>
      </c>
      <c r="F175" s="10" t="s">
        <v>406</v>
      </c>
      <c r="G175" s="11">
        <v>117.8</v>
      </c>
      <c r="H175" s="11">
        <f t="shared" si="2"/>
        <v>94.240000000000009</v>
      </c>
      <c r="J175">
        <v>9.81</v>
      </c>
      <c r="K175">
        <v>9.81</v>
      </c>
    </row>
    <row r="176" spans="1:11" x14ac:dyDescent="0.25">
      <c r="A176" s="8" t="s">
        <v>131</v>
      </c>
      <c r="B176" s="9">
        <v>7701035700</v>
      </c>
      <c r="C176" s="8" t="s">
        <v>348</v>
      </c>
      <c r="D176" s="8" t="s">
        <v>4</v>
      </c>
      <c r="E176" s="8">
        <v>1</v>
      </c>
      <c r="F176" s="10" t="s">
        <v>406</v>
      </c>
      <c r="G176" s="11">
        <v>117.8</v>
      </c>
      <c r="H176" s="11">
        <f t="shared" si="2"/>
        <v>94.240000000000009</v>
      </c>
      <c r="J176">
        <v>9.81</v>
      </c>
      <c r="K176">
        <v>9.81</v>
      </c>
    </row>
    <row r="177" spans="1:11" x14ac:dyDescent="0.25">
      <c r="A177" s="8" t="s">
        <v>131</v>
      </c>
      <c r="B177" s="9">
        <v>7701035701</v>
      </c>
      <c r="C177" s="8" t="s">
        <v>349</v>
      </c>
      <c r="D177" s="8" t="s">
        <v>4</v>
      </c>
      <c r="E177" s="8">
        <v>1</v>
      </c>
      <c r="F177" s="10" t="s">
        <v>406</v>
      </c>
      <c r="G177" s="11">
        <v>31.7</v>
      </c>
      <c r="H177" s="11">
        <f t="shared" si="2"/>
        <v>25.36</v>
      </c>
      <c r="J177">
        <v>2.64</v>
      </c>
      <c r="K177">
        <v>2.64</v>
      </c>
    </row>
    <row r="178" spans="1:11" x14ac:dyDescent="0.25">
      <c r="A178" s="8" t="s">
        <v>131</v>
      </c>
      <c r="B178" s="9">
        <v>7701035717</v>
      </c>
      <c r="C178" s="8" t="s">
        <v>266</v>
      </c>
      <c r="D178" s="8" t="s">
        <v>4</v>
      </c>
      <c r="E178" s="8">
        <v>1</v>
      </c>
      <c r="F178" s="10" t="s">
        <v>406</v>
      </c>
      <c r="G178" s="11">
        <v>378.6</v>
      </c>
      <c r="H178" s="11">
        <f t="shared" si="2"/>
        <v>302.88000000000005</v>
      </c>
      <c r="J178">
        <v>31.55</v>
      </c>
      <c r="K178">
        <v>31.55</v>
      </c>
    </row>
    <row r="179" spans="1:11" x14ac:dyDescent="0.25">
      <c r="A179" s="8" t="s">
        <v>131</v>
      </c>
      <c r="B179" s="9">
        <v>7701036110</v>
      </c>
      <c r="C179" s="8" t="s">
        <v>350</v>
      </c>
      <c r="D179" s="8" t="s">
        <v>4</v>
      </c>
      <c r="E179" s="8">
        <v>1</v>
      </c>
      <c r="F179" s="10" t="s">
        <v>406</v>
      </c>
      <c r="G179" s="11">
        <v>152.69999999999999</v>
      </c>
      <c r="H179" s="11">
        <f t="shared" si="2"/>
        <v>122.16</v>
      </c>
      <c r="J179">
        <v>12.72</v>
      </c>
      <c r="K179">
        <v>12.72</v>
      </c>
    </row>
    <row r="180" spans="1:11" x14ac:dyDescent="0.25">
      <c r="A180" s="8" t="s">
        <v>131</v>
      </c>
      <c r="B180" s="9">
        <v>7701036542</v>
      </c>
      <c r="C180" s="8" t="s">
        <v>328</v>
      </c>
      <c r="D180" s="8" t="s">
        <v>4</v>
      </c>
      <c r="E180" s="8">
        <v>1</v>
      </c>
      <c r="F180" s="10" t="s">
        <v>406</v>
      </c>
      <c r="G180" s="11">
        <v>102.1</v>
      </c>
      <c r="H180" s="11">
        <f t="shared" si="2"/>
        <v>81.680000000000007</v>
      </c>
      <c r="J180">
        <v>8.51</v>
      </c>
      <c r="K180">
        <v>8.51</v>
      </c>
    </row>
    <row r="181" spans="1:11" x14ac:dyDescent="0.25">
      <c r="A181" s="8" t="s">
        <v>131</v>
      </c>
      <c r="B181" s="9">
        <v>7701038619</v>
      </c>
      <c r="C181" s="8" t="s">
        <v>351</v>
      </c>
      <c r="D181" s="8" t="s">
        <v>4</v>
      </c>
      <c r="E181" s="8">
        <v>1</v>
      </c>
      <c r="F181" s="10" t="s">
        <v>406</v>
      </c>
      <c r="G181" s="11">
        <v>74</v>
      </c>
      <c r="H181" s="11">
        <f t="shared" si="2"/>
        <v>59.2</v>
      </c>
      <c r="J181">
        <v>6.17</v>
      </c>
      <c r="K181">
        <v>6.17</v>
      </c>
    </row>
    <row r="182" spans="1:11" x14ac:dyDescent="0.25">
      <c r="A182" s="8" t="s">
        <v>131</v>
      </c>
      <c r="B182" s="9">
        <v>7701038873</v>
      </c>
      <c r="C182" s="8" t="s">
        <v>352</v>
      </c>
      <c r="D182" s="8" t="s">
        <v>4</v>
      </c>
      <c r="E182" s="8">
        <v>1</v>
      </c>
      <c r="F182" s="10" t="s">
        <v>406</v>
      </c>
      <c r="G182" s="11">
        <v>92.7</v>
      </c>
      <c r="H182" s="11">
        <f t="shared" si="2"/>
        <v>74.160000000000011</v>
      </c>
      <c r="J182">
        <v>7.73</v>
      </c>
      <c r="K182">
        <v>7.73</v>
      </c>
    </row>
    <row r="183" spans="1:11" x14ac:dyDescent="0.25">
      <c r="A183" s="8" t="s">
        <v>131</v>
      </c>
      <c r="B183" s="9">
        <v>7701041867</v>
      </c>
      <c r="C183" s="8" t="s">
        <v>353</v>
      </c>
      <c r="D183" s="8" t="s">
        <v>4</v>
      </c>
      <c r="E183" s="8">
        <v>1</v>
      </c>
      <c r="F183" s="10" t="s">
        <v>406</v>
      </c>
      <c r="G183" s="11">
        <v>105.2</v>
      </c>
      <c r="H183" s="11">
        <f t="shared" si="2"/>
        <v>84.160000000000011</v>
      </c>
      <c r="J183">
        <v>80.900000000000006</v>
      </c>
      <c r="K183">
        <v>80.900000000000006</v>
      </c>
    </row>
    <row r="184" spans="1:11" x14ac:dyDescent="0.25">
      <c r="A184" s="8" t="s">
        <v>131</v>
      </c>
      <c r="B184" s="9">
        <v>7701042674</v>
      </c>
      <c r="C184" s="8" t="s">
        <v>354</v>
      </c>
      <c r="D184" s="8" t="s">
        <v>4</v>
      </c>
      <c r="E184" s="8">
        <v>1</v>
      </c>
      <c r="F184" s="10" t="s">
        <v>406</v>
      </c>
      <c r="G184" s="11">
        <v>122.1</v>
      </c>
      <c r="H184" s="11">
        <f t="shared" si="2"/>
        <v>97.68</v>
      </c>
      <c r="J184">
        <v>10.18</v>
      </c>
      <c r="K184">
        <v>10.18</v>
      </c>
    </row>
    <row r="185" spans="1:11" x14ac:dyDescent="0.25">
      <c r="A185" s="8" t="s">
        <v>131</v>
      </c>
      <c r="B185" s="9">
        <v>7701050050</v>
      </c>
      <c r="C185" s="8" t="s">
        <v>65</v>
      </c>
      <c r="D185" s="8" t="s">
        <v>4</v>
      </c>
      <c r="E185" s="8">
        <v>3</v>
      </c>
      <c r="F185" s="10" t="s">
        <v>406</v>
      </c>
      <c r="G185" s="11">
        <v>5.0999999999999996</v>
      </c>
      <c r="H185" s="11">
        <f t="shared" si="2"/>
        <v>4.08</v>
      </c>
      <c r="J185">
        <v>3.44</v>
      </c>
      <c r="K185">
        <v>10.32</v>
      </c>
    </row>
    <row r="186" spans="1:11" x14ac:dyDescent="0.25">
      <c r="A186" s="8" t="s">
        <v>131</v>
      </c>
      <c r="B186" s="9">
        <v>7701050052</v>
      </c>
      <c r="C186" s="8" t="s">
        <v>356</v>
      </c>
      <c r="D186" s="8" t="s">
        <v>4</v>
      </c>
      <c r="E186" s="8">
        <v>4</v>
      </c>
      <c r="F186" s="10" t="s">
        <v>406</v>
      </c>
      <c r="G186" s="11">
        <v>5.0999999999999996</v>
      </c>
      <c r="H186" s="11">
        <f t="shared" si="2"/>
        <v>4.08</v>
      </c>
      <c r="J186">
        <v>0.43</v>
      </c>
      <c r="K186">
        <v>1.72</v>
      </c>
    </row>
    <row r="187" spans="1:11" x14ac:dyDescent="0.25">
      <c r="A187" s="8" t="s">
        <v>131</v>
      </c>
      <c r="B187" s="9">
        <v>7701201965</v>
      </c>
      <c r="C187" s="8" t="s">
        <v>357</v>
      </c>
      <c r="D187" s="8" t="s">
        <v>4</v>
      </c>
      <c r="E187" s="8">
        <v>1</v>
      </c>
      <c r="F187" s="10" t="s">
        <v>406</v>
      </c>
      <c r="G187" s="11">
        <v>248.4</v>
      </c>
      <c r="H187" s="11">
        <f t="shared" si="2"/>
        <v>198.72000000000003</v>
      </c>
      <c r="J187">
        <v>20.7</v>
      </c>
      <c r="K187">
        <v>20.7</v>
      </c>
    </row>
    <row r="188" spans="1:11" x14ac:dyDescent="0.25">
      <c r="A188" s="8" t="s">
        <v>131</v>
      </c>
      <c r="B188" s="9">
        <v>7701201966</v>
      </c>
      <c r="C188" s="8" t="s">
        <v>357</v>
      </c>
      <c r="D188" s="8" t="s">
        <v>4</v>
      </c>
      <c r="E188" s="8">
        <v>1</v>
      </c>
      <c r="F188" s="10" t="s">
        <v>406</v>
      </c>
      <c r="G188" s="11">
        <v>248.4</v>
      </c>
      <c r="H188" s="11">
        <f t="shared" si="2"/>
        <v>198.72000000000003</v>
      </c>
      <c r="J188">
        <v>20.7</v>
      </c>
      <c r="K188">
        <v>20.7</v>
      </c>
    </row>
    <row r="189" spans="1:11" x14ac:dyDescent="0.25">
      <c r="A189" s="8" t="s">
        <v>131</v>
      </c>
      <c r="B189" s="9">
        <v>7701202040</v>
      </c>
      <c r="C189" s="8" t="s">
        <v>189</v>
      </c>
      <c r="D189" s="8" t="s">
        <v>4</v>
      </c>
      <c r="E189" s="8">
        <v>2</v>
      </c>
      <c r="F189" s="10" t="s">
        <v>406</v>
      </c>
      <c r="G189" s="11">
        <v>32.1</v>
      </c>
      <c r="H189" s="11">
        <f t="shared" si="2"/>
        <v>25.680000000000003</v>
      </c>
      <c r="J189">
        <v>2.68</v>
      </c>
      <c r="K189">
        <v>5.36</v>
      </c>
    </row>
    <row r="190" spans="1:11" x14ac:dyDescent="0.25">
      <c r="A190" s="8" t="s">
        <v>131</v>
      </c>
      <c r="B190" s="9">
        <v>7701202852</v>
      </c>
      <c r="C190" s="8" t="s">
        <v>191</v>
      </c>
      <c r="D190" s="8" t="s">
        <v>4</v>
      </c>
      <c r="E190" s="8">
        <v>1</v>
      </c>
      <c r="F190" s="10" t="s">
        <v>406</v>
      </c>
      <c r="G190" s="11">
        <v>24.5</v>
      </c>
      <c r="H190" s="11">
        <f t="shared" si="2"/>
        <v>19.600000000000001</v>
      </c>
      <c r="J190">
        <v>2.0499999999999998</v>
      </c>
      <c r="K190">
        <v>2.0499999999999998</v>
      </c>
    </row>
    <row r="191" spans="1:11" x14ac:dyDescent="0.25">
      <c r="A191" s="8" t="s">
        <v>131</v>
      </c>
      <c r="B191" s="9">
        <v>7701203151</v>
      </c>
      <c r="C191" s="8" t="s">
        <v>359</v>
      </c>
      <c r="D191" s="8" t="s">
        <v>4</v>
      </c>
      <c r="E191" s="8">
        <v>1</v>
      </c>
      <c r="F191" s="10" t="s">
        <v>406</v>
      </c>
      <c r="G191" s="11">
        <v>20.9</v>
      </c>
      <c r="H191" s="11">
        <f t="shared" si="2"/>
        <v>16.72</v>
      </c>
      <c r="J191">
        <v>1.74</v>
      </c>
      <c r="K191">
        <v>1.74</v>
      </c>
    </row>
    <row r="192" spans="1:11" x14ac:dyDescent="0.25">
      <c r="A192" s="8" t="s">
        <v>131</v>
      </c>
      <c r="B192" s="9">
        <v>7701203211</v>
      </c>
      <c r="C192" s="8" t="s">
        <v>360</v>
      </c>
      <c r="D192" s="8" t="s">
        <v>4</v>
      </c>
      <c r="E192" s="8">
        <v>1</v>
      </c>
      <c r="F192" s="10" t="s">
        <v>406</v>
      </c>
      <c r="G192" s="11">
        <v>299.3</v>
      </c>
      <c r="H192" s="11">
        <f t="shared" si="2"/>
        <v>239.44000000000003</v>
      </c>
      <c r="J192">
        <v>24.94</v>
      </c>
      <c r="K192">
        <v>24.94</v>
      </c>
    </row>
    <row r="193" spans="1:11" x14ac:dyDescent="0.25">
      <c r="A193" s="8" t="s">
        <v>131</v>
      </c>
      <c r="B193" s="9">
        <v>7701203544</v>
      </c>
      <c r="C193" s="8" t="s">
        <v>361</v>
      </c>
      <c r="D193" s="8" t="s">
        <v>4</v>
      </c>
      <c r="E193" s="8">
        <v>1</v>
      </c>
      <c r="F193" s="10" t="s">
        <v>406</v>
      </c>
      <c r="G193" s="11">
        <v>60</v>
      </c>
      <c r="H193" s="11">
        <f t="shared" si="2"/>
        <v>48</v>
      </c>
      <c r="J193">
        <v>5</v>
      </c>
      <c r="K193">
        <v>5</v>
      </c>
    </row>
    <row r="194" spans="1:11" x14ac:dyDescent="0.25">
      <c r="A194" s="8" t="s">
        <v>131</v>
      </c>
      <c r="B194" s="9">
        <v>7701203661</v>
      </c>
      <c r="C194" s="8" t="s">
        <v>357</v>
      </c>
      <c r="D194" s="8" t="s">
        <v>4</v>
      </c>
      <c r="E194" s="8">
        <v>1</v>
      </c>
      <c r="F194" s="10" t="s">
        <v>406</v>
      </c>
      <c r="G194" s="11">
        <v>252.7</v>
      </c>
      <c r="H194" s="11">
        <f t="shared" ref="H194:H257" si="3">G194*0.8</f>
        <v>202.16</v>
      </c>
      <c r="J194">
        <v>21.05</v>
      </c>
      <c r="K194">
        <v>21.05</v>
      </c>
    </row>
    <row r="195" spans="1:11" x14ac:dyDescent="0.25">
      <c r="A195" s="8" t="s">
        <v>131</v>
      </c>
      <c r="B195" s="9">
        <v>7701203662</v>
      </c>
      <c r="C195" s="8" t="s">
        <v>357</v>
      </c>
      <c r="D195" s="8" t="s">
        <v>4</v>
      </c>
      <c r="E195" s="8">
        <v>1</v>
      </c>
      <c r="F195" s="10" t="s">
        <v>406</v>
      </c>
      <c r="G195" s="11">
        <v>252.7</v>
      </c>
      <c r="H195" s="11">
        <f t="shared" si="3"/>
        <v>202.16</v>
      </c>
      <c r="J195">
        <v>21.05</v>
      </c>
      <c r="K195">
        <v>21.05</v>
      </c>
    </row>
    <row r="196" spans="1:11" x14ac:dyDescent="0.25">
      <c r="A196" s="8" t="s">
        <v>131</v>
      </c>
      <c r="B196" s="9">
        <v>7701204633</v>
      </c>
      <c r="C196" s="8" t="s">
        <v>362</v>
      </c>
      <c r="D196" s="8" t="s">
        <v>4</v>
      </c>
      <c r="E196" s="8">
        <v>2</v>
      </c>
      <c r="F196" s="10" t="s">
        <v>406</v>
      </c>
      <c r="G196" s="11">
        <v>44.9</v>
      </c>
      <c r="H196" s="11">
        <f t="shared" si="3"/>
        <v>35.92</v>
      </c>
      <c r="J196">
        <v>3.74</v>
      </c>
      <c r="K196">
        <v>7.48</v>
      </c>
    </row>
    <row r="197" spans="1:11" x14ac:dyDescent="0.25">
      <c r="A197" s="8" t="s">
        <v>131</v>
      </c>
      <c r="B197" s="9">
        <v>7701204679</v>
      </c>
      <c r="C197" s="8" t="s">
        <v>363</v>
      </c>
      <c r="D197" s="8" t="s">
        <v>274</v>
      </c>
      <c r="E197" s="8">
        <v>1</v>
      </c>
      <c r="F197" s="10" t="s">
        <v>406</v>
      </c>
      <c r="G197" s="11">
        <v>158.80000000000001</v>
      </c>
      <c r="H197" s="11">
        <f t="shared" si="3"/>
        <v>127.04000000000002</v>
      </c>
      <c r="J197">
        <v>13.23</v>
      </c>
      <c r="K197">
        <v>13.23</v>
      </c>
    </row>
    <row r="198" spans="1:11" x14ac:dyDescent="0.25">
      <c r="A198" s="8" t="s">
        <v>131</v>
      </c>
      <c r="B198" s="9">
        <v>7701349415</v>
      </c>
      <c r="C198" s="8" t="s">
        <v>364</v>
      </c>
      <c r="D198" s="8" t="s">
        <v>4</v>
      </c>
      <c r="E198" s="8">
        <v>1</v>
      </c>
      <c r="F198" s="10" t="s">
        <v>406</v>
      </c>
      <c r="G198" s="11">
        <v>42.1</v>
      </c>
      <c r="H198" s="11">
        <f t="shared" si="3"/>
        <v>33.68</v>
      </c>
      <c r="J198">
        <v>3.51</v>
      </c>
      <c r="K198">
        <v>3.51</v>
      </c>
    </row>
    <row r="199" spans="1:11" x14ac:dyDescent="0.25">
      <c r="A199" s="8" t="s">
        <v>131</v>
      </c>
      <c r="B199" s="9">
        <v>7701365378</v>
      </c>
      <c r="C199" s="8" t="s">
        <v>365</v>
      </c>
      <c r="D199" s="8" t="s">
        <v>4</v>
      </c>
      <c r="E199" s="8">
        <v>1</v>
      </c>
      <c r="F199" s="10" t="s">
        <v>406</v>
      </c>
      <c r="G199" s="11">
        <v>45.1</v>
      </c>
      <c r="H199" s="11">
        <f t="shared" si="3"/>
        <v>36.080000000000005</v>
      </c>
      <c r="J199">
        <v>3.76</v>
      </c>
      <c r="K199">
        <v>3.76</v>
      </c>
    </row>
    <row r="200" spans="1:11" x14ac:dyDescent="0.25">
      <c r="A200" s="8" t="s">
        <v>131</v>
      </c>
      <c r="B200" s="9">
        <v>7701367308</v>
      </c>
      <c r="C200" s="8" t="s">
        <v>366</v>
      </c>
      <c r="D200" s="8" t="s">
        <v>4</v>
      </c>
      <c r="E200" s="8">
        <v>5</v>
      </c>
      <c r="F200" s="10" t="s">
        <v>406</v>
      </c>
      <c r="G200" s="11">
        <v>15.3</v>
      </c>
      <c r="H200" s="11">
        <f t="shared" si="3"/>
        <v>12.240000000000002</v>
      </c>
      <c r="J200">
        <v>1.27</v>
      </c>
      <c r="K200">
        <v>6.35</v>
      </c>
    </row>
    <row r="201" spans="1:11" x14ac:dyDescent="0.25">
      <c r="A201" s="8" t="s">
        <v>131</v>
      </c>
      <c r="B201" s="9">
        <v>7701464134</v>
      </c>
      <c r="C201" s="8" t="s">
        <v>360</v>
      </c>
      <c r="D201" s="8" t="s">
        <v>4</v>
      </c>
      <c r="E201" s="8">
        <v>1</v>
      </c>
      <c r="F201" s="10" t="s">
        <v>406</v>
      </c>
      <c r="G201" s="11">
        <v>265.39999999999998</v>
      </c>
      <c r="H201" s="11">
        <f t="shared" si="3"/>
        <v>212.32</v>
      </c>
      <c r="J201">
        <v>22.12</v>
      </c>
      <c r="K201">
        <v>22.12</v>
      </c>
    </row>
    <row r="202" spans="1:11" x14ac:dyDescent="0.25">
      <c r="A202" s="8" t="s">
        <v>131</v>
      </c>
      <c r="B202" s="9">
        <v>7701464321</v>
      </c>
      <c r="C202" s="8" t="s">
        <v>42</v>
      </c>
      <c r="D202" s="8" t="s">
        <v>4</v>
      </c>
      <c r="E202" s="8">
        <v>1</v>
      </c>
      <c r="F202" s="10" t="s">
        <v>406</v>
      </c>
      <c r="G202" s="11">
        <v>70.099999999999994</v>
      </c>
      <c r="H202" s="11">
        <f t="shared" si="3"/>
        <v>56.08</v>
      </c>
      <c r="J202">
        <v>5.84</v>
      </c>
      <c r="K202">
        <v>5.84</v>
      </c>
    </row>
    <row r="203" spans="1:11" x14ac:dyDescent="0.25">
      <c r="A203" s="8" t="s">
        <v>131</v>
      </c>
      <c r="B203" s="9">
        <v>7701465647</v>
      </c>
      <c r="C203" s="8" t="s">
        <v>367</v>
      </c>
      <c r="D203" s="8" t="s">
        <v>4</v>
      </c>
      <c r="E203" s="8">
        <v>2</v>
      </c>
      <c r="F203" s="10" t="s">
        <v>406</v>
      </c>
      <c r="G203" s="11">
        <v>114.8</v>
      </c>
      <c r="H203" s="11">
        <f t="shared" si="3"/>
        <v>91.84</v>
      </c>
      <c r="J203">
        <v>9.57</v>
      </c>
      <c r="K203">
        <v>19.14</v>
      </c>
    </row>
    <row r="204" spans="1:11" x14ac:dyDescent="0.25">
      <c r="A204" s="8" t="s">
        <v>131</v>
      </c>
      <c r="B204" s="9">
        <v>7701466408</v>
      </c>
      <c r="C204" s="8" t="s">
        <v>368</v>
      </c>
      <c r="D204" s="8" t="s">
        <v>4</v>
      </c>
      <c r="E204" s="8">
        <v>1</v>
      </c>
      <c r="F204" s="10" t="s">
        <v>406</v>
      </c>
      <c r="G204" s="11">
        <v>84.1</v>
      </c>
      <c r="H204" s="11">
        <f t="shared" si="3"/>
        <v>67.28</v>
      </c>
      <c r="J204">
        <v>7</v>
      </c>
      <c r="K204">
        <v>7</v>
      </c>
    </row>
    <row r="205" spans="1:11" x14ac:dyDescent="0.25">
      <c r="A205" s="8" t="s">
        <v>131</v>
      </c>
      <c r="B205" s="9">
        <v>7701467612</v>
      </c>
      <c r="C205" s="8" t="s">
        <v>368</v>
      </c>
      <c r="D205" s="8" t="s">
        <v>4</v>
      </c>
      <c r="E205" s="8">
        <v>1</v>
      </c>
      <c r="F205" s="10" t="s">
        <v>406</v>
      </c>
      <c r="G205" s="11">
        <v>139.69999999999999</v>
      </c>
      <c r="H205" s="11">
        <f t="shared" si="3"/>
        <v>111.75999999999999</v>
      </c>
      <c r="J205">
        <v>11.64</v>
      </c>
      <c r="K205">
        <v>11.64</v>
      </c>
    </row>
    <row r="206" spans="1:11" x14ac:dyDescent="0.25">
      <c r="A206" s="8" t="s">
        <v>131</v>
      </c>
      <c r="B206" s="9">
        <v>7701467860</v>
      </c>
      <c r="C206" s="8" t="s">
        <v>42</v>
      </c>
      <c r="D206" s="8" t="s">
        <v>4</v>
      </c>
      <c r="E206" s="8">
        <v>1</v>
      </c>
      <c r="F206" s="10" t="s">
        <v>406</v>
      </c>
      <c r="G206" s="11">
        <v>146.19999999999999</v>
      </c>
      <c r="H206" s="11">
        <f t="shared" si="3"/>
        <v>116.96</v>
      </c>
      <c r="J206">
        <v>12.18</v>
      </c>
      <c r="K206">
        <v>12.18</v>
      </c>
    </row>
    <row r="207" spans="1:11" x14ac:dyDescent="0.25">
      <c r="A207" s="8" t="s">
        <v>131</v>
      </c>
      <c r="B207" s="9">
        <v>7701470961</v>
      </c>
      <c r="C207" s="8" t="s">
        <v>371</v>
      </c>
      <c r="D207" s="8" t="s">
        <v>4</v>
      </c>
      <c r="E207" s="8">
        <v>4</v>
      </c>
      <c r="F207" s="10" t="s">
        <v>406</v>
      </c>
      <c r="G207" s="11">
        <v>74.900000000000006</v>
      </c>
      <c r="H207" s="11">
        <f t="shared" si="3"/>
        <v>59.920000000000009</v>
      </c>
      <c r="J207">
        <v>7.49</v>
      </c>
      <c r="K207">
        <v>29.96</v>
      </c>
    </row>
    <row r="208" spans="1:11" x14ac:dyDescent="0.25">
      <c r="A208" s="8" t="s">
        <v>131</v>
      </c>
      <c r="B208" s="9">
        <v>7703040031</v>
      </c>
      <c r="C208" s="8" t="s">
        <v>372</v>
      </c>
      <c r="D208" s="8" t="s">
        <v>4</v>
      </c>
      <c r="E208" s="8">
        <v>3</v>
      </c>
      <c r="F208" s="10" t="s">
        <v>406</v>
      </c>
      <c r="G208" s="11">
        <v>7.6</v>
      </c>
      <c r="H208" s="11">
        <f t="shared" si="3"/>
        <v>6.08</v>
      </c>
      <c r="J208">
        <v>0.63</v>
      </c>
      <c r="K208">
        <v>1.8900000000000001</v>
      </c>
    </row>
    <row r="209" spans="1:11" x14ac:dyDescent="0.25">
      <c r="A209" s="8" t="s">
        <v>131</v>
      </c>
      <c r="B209" s="9">
        <v>7703072156</v>
      </c>
      <c r="C209" s="8" t="s">
        <v>373</v>
      </c>
      <c r="D209" s="8" t="s">
        <v>4</v>
      </c>
      <c r="E209" s="8">
        <v>2</v>
      </c>
      <c r="F209" s="10" t="s">
        <v>406</v>
      </c>
      <c r="G209" s="11">
        <v>3.1</v>
      </c>
      <c r="H209" s="11">
        <f t="shared" si="3"/>
        <v>2.4800000000000004</v>
      </c>
      <c r="J209">
        <v>0.26</v>
      </c>
      <c r="K209">
        <v>0.52</v>
      </c>
    </row>
    <row r="210" spans="1:11" x14ac:dyDescent="0.25">
      <c r="A210" s="8" t="s">
        <v>131</v>
      </c>
      <c r="B210" s="9">
        <v>7703087189</v>
      </c>
      <c r="C210" s="8" t="s">
        <v>338</v>
      </c>
      <c r="D210" s="8" t="s">
        <v>4</v>
      </c>
      <c r="E210" s="8">
        <v>2</v>
      </c>
      <c r="F210" s="10" t="s">
        <v>406</v>
      </c>
      <c r="G210" s="11">
        <v>10</v>
      </c>
      <c r="H210" s="11">
        <f t="shared" si="3"/>
        <v>8</v>
      </c>
      <c r="J210">
        <v>0.83</v>
      </c>
      <c r="K210">
        <v>1.66</v>
      </c>
    </row>
    <row r="211" spans="1:11" x14ac:dyDescent="0.25">
      <c r="A211" s="8" t="s">
        <v>131</v>
      </c>
      <c r="B211" s="9">
        <v>7703090362</v>
      </c>
      <c r="C211" s="8" t="s">
        <v>42</v>
      </c>
      <c r="D211" s="8" t="s">
        <v>4</v>
      </c>
      <c r="E211" s="8">
        <v>2</v>
      </c>
      <c r="F211" s="10" t="s">
        <v>406</v>
      </c>
      <c r="G211" s="11">
        <v>103.9</v>
      </c>
      <c r="H211" s="11">
        <f t="shared" si="3"/>
        <v>83.12</v>
      </c>
      <c r="J211">
        <v>8.66</v>
      </c>
      <c r="K211">
        <v>17.32</v>
      </c>
    </row>
    <row r="212" spans="1:11" x14ac:dyDescent="0.25">
      <c r="A212" s="8" t="s">
        <v>131</v>
      </c>
      <c r="B212" s="9">
        <v>7704000974</v>
      </c>
      <c r="C212" s="8" t="s">
        <v>375</v>
      </c>
      <c r="D212" s="8" t="s">
        <v>4</v>
      </c>
      <c r="E212" s="8">
        <v>1</v>
      </c>
      <c r="F212" s="10" t="s">
        <v>406</v>
      </c>
      <c r="G212" s="11">
        <v>31.1</v>
      </c>
      <c r="H212" s="11">
        <f t="shared" si="3"/>
        <v>24.880000000000003</v>
      </c>
      <c r="J212">
        <v>2.59</v>
      </c>
      <c r="K212">
        <v>2.59</v>
      </c>
    </row>
    <row r="213" spans="1:11" x14ac:dyDescent="0.25">
      <c r="A213" s="8" t="s">
        <v>131</v>
      </c>
      <c r="B213" s="9">
        <v>7705002060</v>
      </c>
      <c r="C213" s="8" t="s">
        <v>376</v>
      </c>
      <c r="D213" s="8" t="s">
        <v>4</v>
      </c>
      <c r="E213" s="8">
        <v>1</v>
      </c>
      <c r="F213" s="10" t="s">
        <v>406</v>
      </c>
      <c r="G213" s="11">
        <v>2.9</v>
      </c>
      <c r="H213" s="11">
        <f t="shared" si="3"/>
        <v>2.3199999999999998</v>
      </c>
      <c r="J213">
        <v>0.24</v>
      </c>
      <c r="K213">
        <v>0.24</v>
      </c>
    </row>
    <row r="214" spans="1:11" x14ac:dyDescent="0.25">
      <c r="A214" s="8" t="s">
        <v>131</v>
      </c>
      <c r="B214" s="9">
        <v>7705010084</v>
      </c>
      <c r="C214" s="8" t="s">
        <v>377</v>
      </c>
      <c r="D214" s="8" t="s">
        <v>4</v>
      </c>
      <c r="E214" s="8">
        <v>6</v>
      </c>
      <c r="F214" s="10" t="s">
        <v>406</v>
      </c>
      <c r="G214" s="11">
        <v>6.4</v>
      </c>
      <c r="H214" s="11">
        <f t="shared" si="3"/>
        <v>5.120000000000001</v>
      </c>
      <c r="J214">
        <v>0.53</v>
      </c>
      <c r="K214">
        <v>3.18</v>
      </c>
    </row>
    <row r="215" spans="1:11" x14ac:dyDescent="0.25">
      <c r="A215" s="8" t="s">
        <v>131</v>
      </c>
      <c r="B215" s="9">
        <v>7711130024</v>
      </c>
      <c r="C215" s="8" t="s">
        <v>266</v>
      </c>
      <c r="D215" s="8" t="s">
        <v>4</v>
      </c>
      <c r="E215" s="8">
        <v>1</v>
      </c>
      <c r="F215" s="10" t="s">
        <v>406</v>
      </c>
      <c r="G215" s="11">
        <v>78.5</v>
      </c>
      <c r="H215" s="11">
        <f t="shared" si="3"/>
        <v>62.800000000000004</v>
      </c>
      <c r="J215">
        <v>6.54</v>
      </c>
      <c r="K215">
        <v>6.54</v>
      </c>
    </row>
    <row r="216" spans="1:11" x14ac:dyDescent="0.25">
      <c r="A216" s="8" t="s">
        <v>131</v>
      </c>
      <c r="B216" s="9" t="s">
        <v>192</v>
      </c>
      <c r="C216" s="8" t="s">
        <v>193</v>
      </c>
      <c r="D216" s="8" t="s">
        <v>4</v>
      </c>
      <c r="E216" s="8">
        <v>2</v>
      </c>
      <c r="F216" s="10" t="s">
        <v>406</v>
      </c>
      <c r="G216" s="11">
        <v>143.6</v>
      </c>
      <c r="H216" s="11">
        <f t="shared" si="3"/>
        <v>114.88</v>
      </c>
      <c r="J216">
        <v>11.97</v>
      </c>
      <c r="K216">
        <v>23.94</v>
      </c>
    </row>
    <row r="217" spans="1:11" x14ac:dyDescent="0.25">
      <c r="A217" s="8" t="s">
        <v>9</v>
      </c>
      <c r="B217" s="9">
        <v>155</v>
      </c>
      <c r="C217" s="8" t="s">
        <v>139</v>
      </c>
      <c r="D217" s="8" t="s">
        <v>4</v>
      </c>
      <c r="E217" s="8">
        <v>7</v>
      </c>
      <c r="F217" s="10" t="s">
        <v>406</v>
      </c>
      <c r="G217" s="11">
        <v>3.75</v>
      </c>
      <c r="H217" s="11">
        <f t="shared" si="3"/>
        <v>3</v>
      </c>
      <c r="J217">
        <v>2.81</v>
      </c>
      <c r="K217">
        <v>19.670000000000002</v>
      </c>
    </row>
    <row r="218" spans="1:11" x14ac:dyDescent="0.25">
      <c r="A218" s="8" t="s">
        <v>9</v>
      </c>
      <c r="B218" s="9">
        <v>115595540</v>
      </c>
      <c r="C218" s="8" t="s">
        <v>121</v>
      </c>
      <c r="D218" s="8" t="s">
        <v>4</v>
      </c>
      <c r="E218" s="8">
        <v>8</v>
      </c>
      <c r="F218" s="10" t="s">
        <v>406</v>
      </c>
      <c r="G218" s="11">
        <v>0.4</v>
      </c>
      <c r="H218" s="11">
        <f t="shared" si="3"/>
        <v>0.32000000000000006</v>
      </c>
      <c r="J218">
        <v>0.03</v>
      </c>
      <c r="K218">
        <v>0.24</v>
      </c>
    </row>
    <row r="219" spans="1:11" x14ac:dyDescent="0.25">
      <c r="A219" s="8" t="s">
        <v>9</v>
      </c>
      <c r="B219" s="9">
        <v>190917860</v>
      </c>
      <c r="C219" s="8" t="s">
        <v>10</v>
      </c>
      <c r="D219" s="8" t="s">
        <v>4</v>
      </c>
      <c r="E219" s="8">
        <v>138</v>
      </c>
      <c r="F219" s="10" t="s">
        <v>406</v>
      </c>
      <c r="G219" s="11">
        <v>0.2</v>
      </c>
      <c r="H219" s="11">
        <f t="shared" si="3"/>
        <v>0.16000000000000003</v>
      </c>
      <c r="J219">
        <v>0.01</v>
      </c>
      <c r="K219">
        <v>1.3800000000000001</v>
      </c>
    </row>
    <row r="220" spans="1:11" x14ac:dyDescent="0.25">
      <c r="A220" s="8" t="s">
        <v>9</v>
      </c>
      <c r="B220" s="9">
        <v>191881213</v>
      </c>
      <c r="C220" s="8" t="s">
        <v>141</v>
      </c>
      <c r="D220" s="8" t="s">
        <v>66</v>
      </c>
      <c r="E220" s="8">
        <v>9</v>
      </c>
      <c r="F220" s="10" t="s">
        <v>406</v>
      </c>
      <c r="G220" s="11">
        <v>3.6</v>
      </c>
      <c r="H220" s="11">
        <f t="shared" si="3"/>
        <v>2.8800000000000003</v>
      </c>
      <c r="J220">
        <v>0.3</v>
      </c>
      <c r="K220">
        <v>2.6999999999999997</v>
      </c>
    </row>
    <row r="221" spans="1:11" x14ac:dyDescent="0.25">
      <c r="A221" s="8" t="s">
        <v>9</v>
      </c>
      <c r="B221" s="9">
        <v>199920510</v>
      </c>
      <c r="C221" s="8" t="s">
        <v>149</v>
      </c>
      <c r="D221" s="8" t="s">
        <v>150</v>
      </c>
      <c r="E221" s="8">
        <v>4</v>
      </c>
      <c r="F221" s="10" t="s">
        <v>406</v>
      </c>
      <c r="G221" s="11">
        <v>0.9</v>
      </c>
      <c r="H221" s="11">
        <f t="shared" si="3"/>
        <v>0.72000000000000008</v>
      </c>
      <c r="J221">
        <v>0.4</v>
      </c>
      <c r="K221">
        <v>1.6</v>
      </c>
    </row>
    <row r="222" spans="1:11" x14ac:dyDescent="0.25">
      <c r="A222" s="8" t="s">
        <v>9</v>
      </c>
      <c r="B222" s="9">
        <v>867807199</v>
      </c>
      <c r="C222" s="8" t="s">
        <v>355</v>
      </c>
      <c r="D222" s="8" t="s">
        <v>66</v>
      </c>
      <c r="E222" s="8">
        <v>15</v>
      </c>
      <c r="F222" s="10" t="s">
        <v>406</v>
      </c>
      <c r="G222" s="11">
        <v>1.25</v>
      </c>
      <c r="H222" s="11">
        <f t="shared" si="3"/>
        <v>1</v>
      </c>
      <c r="J222">
        <v>0.12</v>
      </c>
      <c r="K222">
        <v>1.7999999999999998</v>
      </c>
    </row>
    <row r="223" spans="1:11" x14ac:dyDescent="0.25">
      <c r="A223" s="8" t="s">
        <v>9</v>
      </c>
      <c r="B223" s="9">
        <v>7700859781</v>
      </c>
      <c r="C223" s="8" t="s">
        <v>335</v>
      </c>
      <c r="D223" s="8" t="s">
        <v>4</v>
      </c>
      <c r="E223" s="8">
        <v>8</v>
      </c>
      <c r="F223" s="10" t="s">
        <v>406</v>
      </c>
      <c r="G223" s="11">
        <v>5.6</v>
      </c>
      <c r="H223" s="11">
        <f t="shared" si="3"/>
        <v>4.4799999999999995</v>
      </c>
      <c r="J223">
        <v>0.43</v>
      </c>
      <c r="K223">
        <v>3.44</v>
      </c>
    </row>
    <row r="224" spans="1:11" x14ac:dyDescent="0.25">
      <c r="A224" s="8" t="s">
        <v>9</v>
      </c>
      <c r="B224" s="9">
        <v>7701024649</v>
      </c>
      <c r="C224" s="8" t="s">
        <v>296</v>
      </c>
      <c r="D224" s="8" t="s">
        <v>4</v>
      </c>
      <c r="E224" s="8">
        <v>8</v>
      </c>
      <c r="F224" s="10" t="s">
        <v>406</v>
      </c>
      <c r="G224" s="11">
        <v>2.2000000000000002</v>
      </c>
      <c r="H224" s="11">
        <f t="shared" si="3"/>
        <v>1.7600000000000002</v>
      </c>
      <c r="J224">
        <v>0.19</v>
      </c>
      <c r="K224">
        <v>1.52</v>
      </c>
    </row>
    <row r="225" spans="1:11" x14ac:dyDescent="0.25">
      <c r="A225" s="8" t="s">
        <v>9</v>
      </c>
      <c r="B225" s="9">
        <v>7701050051</v>
      </c>
      <c r="C225" s="8" t="s">
        <v>355</v>
      </c>
      <c r="D225" s="8" t="s">
        <v>4</v>
      </c>
      <c r="E225" s="8">
        <v>11</v>
      </c>
      <c r="F225" s="10" t="s">
        <v>406</v>
      </c>
      <c r="G225" s="11">
        <v>4.2</v>
      </c>
      <c r="H225" s="11">
        <f t="shared" si="3"/>
        <v>3.3600000000000003</v>
      </c>
      <c r="J225">
        <v>0.35</v>
      </c>
      <c r="K225">
        <v>3.8499999999999996</v>
      </c>
    </row>
    <row r="226" spans="1:11" x14ac:dyDescent="0.25">
      <c r="A226" s="8" t="s">
        <v>9</v>
      </c>
      <c r="B226" s="9">
        <v>7701202141</v>
      </c>
      <c r="C226" s="8" t="s">
        <v>358</v>
      </c>
      <c r="D226" s="8" t="s">
        <v>4</v>
      </c>
      <c r="E226" s="8">
        <v>0.25</v>
      </c>
      <c r="F226" s="10" t="s">
        <v>406</v>
      </c>
      <c r="G226" s="11">
        <v>36.299999999999997</v>
      </c>
      <c r="H226" s="11">
        <f t="shared" si="3"/>
        <v>29.04</v>
      </c>
      <c r="J226">
        <v>3.04</v>
      </c>
      <c r="K226">
        <v>0.76</v>
      </c>
    </row>
    <row r="227" spans="1:11" x14ac:dyDescent="0.25">
      <c r="A227" s="8" t="s">
        <v>9</v>
      </c>
      <c r="B227" s="9">
        <v>7701202347</v>
      </c>
      <c r="C227" s="8" t="s">
        <v>358</v>
      </c>
      <c r="D227" s="8" t="s">
        <v>4</v>
      </c>
      <c r="E227" s="8">
        <v>0.5</v>
      </c>
      <c r="F227" s="10" t="s">
        <v>406</v>
      </c>
      <c r="G227" s="11">
        <v>35.799999999999997</v>
      </c>
      <c r="H227" s="11">
        <f t="shared" si="3"/>
        <v>28.64</v>
      </c>
      <c r="J227">
        <v>2.98</v>
      </c>
      <c r="K227">
        <v>1.49</v>
      </c>
    </row>
    <row r="228" spans="1:11" x14ac:dyDescent="0.25">
      <c r="A228" s="8" t="s">
        <v>9</v>
      </c>
      <c r="B228" s="9">
        <v>7701466606</v>
      </c>
      <c r="C228" s="8" t="s">
        <v>369</v>
      </c>
      <c r="D228" s="8" t="s">
        <v>4</v>
      </c>
      <c r="E228" s="8">
        <v>0.5</v>
      </c>
      <c r="F228" s="10" t="s">
        <v>406</v>
      </c>
      <c r="G228" s="11">
        <v>282.7</v>
      </c>
      <c r="H228" s="11">
        <f t="shared" si="3"/>
        <v>226.16</v>
      </c>
      <c r="J228">
        <v>23.56</v>
      </c>
      <c r="K228">
        <v>11.78</v>
      </c>
    </row>
    <row r="229" spans="1:11" x14ac:dyDescent="0.25">
      <c r="A229" s="8" t="s">
        <v>9</v>
      </c>
      <c r="B229" s="9">
        <v>7701466607</v>
      </c>
      <c r="C229" s="8" t="s">
        <v>370</v>
      </c>
      <c r="D229" s="8" t="s">
        <v>4</v>
      </c>
      <c r="E229" s="8">
        <v>0.5</v>
      </c>
      <c r="F229" s="10" t="s">
        <v>406</v>
      </c>
      <c r="G229" s="11">
        <v>300.10000000000002</v>
      </c>
      <c r="H229" s="11">
        <f t="shared" si="3"/>
        <v>240.08000000000004</v>
      </c>
      <c r="J229">
        <v>25.02</v>
      </c>
      <c r="K229">
        <v>12.51</v>
      </c>
    </row>
    <row r="230" spans="1:11" x14ac:dyDescent="0.25">
      <c r="A230" s="8" t="s">
        <v>9</v>
      </c>
      <c r="B230" s="9">
        <v>7703006030</v>
      </c>
      <c r="C230" s="8" t="s">
        <v>355</v>
      </c>
      <c r="D230" s="8" t="s">
        <v>4</v>
      </c>
      <c r="E230" s="8">
        <v>12</v>
      </c>
      <c r="F230" s="10" t="s">
        <v>406</v>
      </c>
      <c r="G230" s="11">
        <v>2.6</v>
      </c>
      <c r="H230" s="11">
        <f t="shared" si="3"/>
        <v>2.08</v>
      </c>
      <c r="J230">
        <v>0.22</v>
      </c>
      <c r="K230">
        <v>2.64</v>
      </c>
    </row>
    <row r="231" spans="1:11" x14ac:dyDescent="0.25">
      <c r="A231" s="8" t="s">
        <v>9</v>
      </c>
      <c r="B231" s="9">
        <v>7703067320</v>
      </c>
      <c r="C231" s="8" t="s">
        <v>306</v>
      </c>
      <c r="D231" s="8" t="s">
        <v>4</v>
      </c>
      <c r="E231" s="8">
        <v>12</v>
      </c>
      <c r="F231" s="10" t="s">
        <v>406</v>
      </c>
      <c r="G231" s="11">
        <v>1.3</v>
      </c>
      <c r="H231" s="11">
        <f t="shared" si="3"/>
        <v>1.04</v>
      </c>
      <c r="J231">
        <v>0.11</v>
      </c>
      <c r="K231">
        <v>1.32</v>
      </c>
    </row>
    <row r="232" spans="1:11" x14ac:dyDescent="0.25">
      <c r="A232" s="8" t="s">
        <v>9</v>
      </c>
      <c r="B232" s="9">
        <v>7703072239</v>
      </c>
      <c r="C232" s="8" t="s">
        <v>373</v>
      </c>
      <c r="D232" s="8" t="s">
        <v>4</v>
      </c>
      <c r="E232" s="8">
        <v>12</v>
      </c>
      <c r="F232" s="10" t="s">
        <v>406</v>
      </c>
      <c r="G232" s="11">
        <v>1.3</v>
      </c>
      <c r="H232" s="11">
        <f t="shared" si="3"/>
        <v>1.04</v>
      </c>
      <c r="J232">
        <v>0.11</v>
      </c>
      <c r="K232">
        <v>1.32</v>
      </c>
    </row>
    <row r="233" spans="1:11" x14ac:dyDescent="0.25">
      <c r="A233" s="8" t="s">
        <v>9</v>
      </c>
      <c r="B233" s="9">
        <v>7703077256</v>
      </c>
      <c r="C233" s="8" t="s">
        <v>65</v>
      </c>
      <c r="D233" s="8" t="s">
        <v>4</v>
      </c>
      <c r="E233" s="8">
        <v>8</v>
      </c>
      <c r="F233" s="10" t="s">
        <v>406</v>
      </c>
      <c r="G233" s="11">
        <v>0.6</v>
      </c>
      <c r="H233" s="11">
        <f t="shared" si="3"/>
        <v>0.48</v>
      </c>
      <c r="J233">
        <v>0.06</v>
      </c>
      <c r="K233">
        <v>0.48</v>
      </c>
    </row>
    <row r="234" spans="1:11" x14ac:dyDescent="0.25">
      <c r="A234" s="8" t="s">
        <v>9</v>
      </c>
      <c r="B234" s="9">
        <v>7703080079</v>
      </c>
      <c r="C234" s="8" t="s">
        <v>374</v>
      </c>
      <c r="D234" s="8" t="s">
        <v>4</v>
      </c>
      <c r="E234" s="8">
        <v>8</v>
      </c>
      <c r="F234" s="10" t="s">
        <v>406</v>
      </c>
      <c r="G234" s="11">
        <v>1</v>
      </c>
      <c r="H234" s="11">
        <f t="shared" si="3"/>
        <v>0.8</v>
      </c>
      <c r="J234">
        <v>0.08</v>
      </c>
      <c r="K234">
        <v>0.64</v>
      </c>
    </row>
    <row r="235" spans="1:11" x14ac:dyDescent="0.25">
      <c r="A235" s="8" t="s">
        <v>9</v>
      </c>
      <c r="B235" s="9" t="s">
        <v>49</v>
      </c>
      <c r="C235" s="8" t="s">
        <v>50</v>
      </c>
      <c r="D235" s="8" t="s">
        <v>51</v>
      </c>
      <c r="E235" s="8">
        <v>0.4</v>
      </c>
      <c r="F235" s="10" t="s">
        <v>406</v>
      </c>
      <c r="G235" s="11">
        <v>29.8</v>
      </c>
      <c r="H235" s="11">
        <f t="shared" si="3"/>
        <v>23.840000000000003</v>
      </c>
      <c r="J235">
        <v>12.84</v>
      </c>
      <c r="K235">
        <v>5.1360000000000001</v>
      </c>
    </row>
    <row r="236" spans="1:11" x14ac:dyDescent="0.25">
      <c r="A236" s="8" t="s">
        <v>9</v>
      </c>
      <c r="B236" s="9" t="s">
        <v>214</v>
      </c>
      <c r="C236" s="8" t="s">
        <v>215</v>
      </c>
      <c r="D236" s="8" t="s">
        <v>150</v>
      </c>
      <c r="E236" s="8">
        <v>8</v>
      </c>
      <c r="F236" s="10" t="s">
        <v>406</v>
      </c>
      <c r="G236" s="11">
        <v>1.2</v>
      </c>
      <c r="H236" s="11">
        <f t="shared" si="3"/>
        <v>0.96</v>
      </c>
      <c r="J236">
        <v>0.51</v>
      </c>
      <c r="K236">
        <v>4.08</v>
      </c>
    </row>
    <row r="237" spans="1:11" x14ac:dyDescent="0.25">
      <c r="A237" s="8" t="s">
        <v>9</v>
      </c>
      <c r="B237" s="9" t="s">
        <v>254</v>
      </c>
      <c r="C237" s="8" t="s">
        <v>255</v>
      </c>
      <c r="D237" s="8" t="s">
        <v>154</v>
      </c>
      <c r="E237" s="8">
        <v>12</v>
      </c>
      <c r="F237" s="10" t="s">
        <v>406</v>
      </c>
      <c r="G237" s="11">
        <v>2</v>
      </c>
      <c r="H237" s="11">
        <f t="shared" si="3"/>
        <v>1.6</v>
      </c>
      <c r="J237">
        <v>0.83</v>
      </c>
      <c r="K237">
        <v>9.9599999999999991</v>
      </c>
    </row>
    <row r="238" spans="1:11" x14ac:dyDescent="0.25">
      <c r="A238" s="8" t="s">
        <v>9</v>
      </c>
      <c r="B238" s="9" t="s">
        <v>379</v>
      </c>
      <c r="C238" s="8" t="s">
        <v>380</v>
      </c>
      <c r="D238" s="8" t="s">
        <v>253</v>
      </c>
      <c r="E238" s="8">
        <v>9</v>
      </c>
      <c r="F238" s="10" t="s">
        <v>406</v>
      </c>
      <c r="G238" s="11">
        <v>0.8</v>
      </c>
      <c r="H238" s="11">
        <f t="shared" si="3"/>
        <v>0.64000000000000012</v>
      </c>
      <c r="J238">
        <v>0.13</v>
      </c>
      <c r="K238">
        <v>1.17</v>
      </c>
    </row>
    <row r="239" spans="1:11" x14ac:dyDescent="0.25">
      <c r="A239" s="8" t="s">
        <v>9</v>
      </c>
      <c r="B239" s="9" t="s">
        <v>8</v>
      </c>
      <c r="C239" s="8" t="s">
        <v>10</v>
      </c>
      <c r="D239" s="8" t="s">
        <v>11</v>
      </c>
      <c r="E239" s="8">
        <v>19</v>
      </c>
      <c r="F239" s="10" t="s">
        <v>406</v>
      </c>
      <c r="G239" s="11">
        <v>5.8</v>
      </c>
      <c r="H239" s="11">
        <f t="shared" si="3"/>
        <v>4.6399999999999997</v>
      </c>
      <c r="J239">
        <v>4.16</v>
      </c>
      <c r="K239">
        <v>79.040000000000006</v>
      </c>
    </row>
    <row r="240" spans="1:11" x14ac:dyDescent="0.25">
      <c r="A240" s="8" t="s">
        <v>2</v>
      </c>
      <c r="B240" s="9">
        <v>235</v>
      </c>
      <c r="C240" s="8" t="s">
        <v>152</v>
      </c>
      <c r="D240" s="8" t="s">
        <v>150</v>
      </c>
      <c r="E240" s="8">
        <v>1</v>
      </c>
      <c r="F240" s="10" t="s">
        <v>406</v>
      </c>
      <c r="G240" s="11">
        <v>21.7</v>
      </c>
      <c r="H240" s="11">
        <f t="shared" si="3"/>
        <v>17.36</v>
      </c>
      <c r="J240">
        <v>3.61</v>
      </c>
      <c r="K240">
        <v>3.61</v>
      </c>
    </row>
    <row r="241" spans="1:11" x14ac:dyDescent="0.25">
      <c r="A241" s="8" t="s">
        <v>2</v>
      </c>
      <c r="B241" s="9">
        <v>602</v>
      </c>
      <c r="C241" s="8" t="s">
        <v>271</v>
      </c>
      <c r="D241" s="8" t="s">
        <v>7</v>
      </c>
      <c r="E241" s="8">
        <v>2</v>
      </c>
      <c r="F241" s="10" t="s">
        <v>406</v>
      </c>
      <c r="G241" s="11">
        <v>3.1</v>
      </c>
      <c r="H241" s="11">
        <f t="shared" si="3"/>
        <v>2.4800000000000004</v>
      </c>
      <c r="J241">
        <v>1.43</v>
      </c>
      <c r="K241">
        <v>2.86</v>
      </c>
    </row>
    <row r="242" spans="1:11" x14ac:dyDescent="0.25">
      <c r="A242" s="8" t="s">
        <v>2</v>
      </c>
      <c r="B242" s="9">
        <v>708</v>
      </c>
      <c r="C242" s="8" t="s">
        <v>282</v>
      </c>
      <c r="D242" s="8" t="s">
        <v>108</v>
      </c>
      <c r="E242" s="8">
        <v>1</v>
      </c>
      <c r="F242" s="10" t="s">
        <v>406</v>
      </c>
      <c r="G242" s="11">
        <v>5</v>
      </c>
      <c r="H242" s="11">
        <f t="shared" si="3"/>
        <v>4</v>
      </c>
      <c r="J242">
        <v>2.31</v>
      </c>
      <c r="K242">
        <v>2.31</v>
      </c>
    </row>
    <row r="243" spans="1:11" x14ac:dyDescent="0.25">
      <c r="A243" s="8" t="s">
        <v>2</v>
      </c>
      <c r="B243" s="9">
        <v>727</v>
      </c>
      <c r="C243" s="8" t="s">
        <v>283</v>
      </c>
      <c r="D243" s="8" t="s">
        <v>108</v>
      </c>
      <c r="E243" s="8">
        <v>1</v>
      </c>
      <c r="F243" s="10" t="s">
        <v>406</v>
      </c>
      <c r="G243" s="11">
        <v>4</v>
      </c>
      <c r="H243" s="11">
        <f t="shared" si="3"/>
        <v>3.2</v>
      </c>
      <c r="J243">
        <v>1.74</v>
      </c>
      <c r="K243">
        <v>1.74</v>
      </c>
    </row>
    <row r="244" spans="1:11" x14ac:dyDescent="0.25">
      <c r="A244" s="8" t="s">
        <v>2</v>
      </c>
      <c r="B244" s="9">
        <v>1113</v>
      </c>
      <c r="C244" s="8" t="s">
        <v>107</v>
      </c>
      <c r="D244" s="8" t="s">
        <v>108</v>
      </c>
      <c r="E244" s="8">
        <v>1</v>
      </c>
      <c r="F244" s="10" t="s">
        <v>406</v>
      </c>
      <c r="G244" s="11">
        <v>13.4</v>
      </c>
      <c r="H244" s="11">
        <f t="shared" si="3"/>
        <v>10.72</v>
      </c>
      <c r="J244">
        <v>1.1100000000000001</v>
      </c>
      <c r="K244">
        <v>1.1100000000000001</v>
      </c>
    </row>
    <row r="245" spans="1:11" x14ac:dyDescent="0.25">
      <c r="A245" s="8" t="s">
        <v>2</v>
      </c>
      <c r="B245" s="9">
        <v>2784</v>
      </c>
      <c r="C245" s="8" t="s">
        <v>153</v>
      </c>
      <c r="D245" s="8" t="s">
        <v>154</v>
      </c>
      <c r="E245" s="8">
        <v>1</v>
      </c>
      <c r="F245" s="10" t="s">
        <v>406</v>
      </c>
      <c r="G245" s="11">
        <v>4</v>
      </c>
      <c r="H245" s="11">
        <f t="shared" si="3"/>
        <v>3.2</v>
      </c>
      <c r="J245">
        <v>3.07</v>
      </c>
      <c r="K245">
        <v>3.07</v>
      </c>
    </row>
    <row r="246" spans="1:11" x14ac:dyDescent="0.25">
      <c r="A246" s="8" t="s">
        <v>2</v>
      </c>
      <c r="B246" s="9">
        <v>2874</v>
      </c>
      <c r="C246" s="8" t="s">
        <v>156</v>
      </c>
      <c r="D246" s="8" t="s">
        <v>157</v>
      </c>
      <c r="E246" s="8">
        <v>2</v>
      </c>
      <c r="F246" s="10" t="s">
        <v>406</v>
      </c>
      <c r="G246" s="11">
        <v>5.5</v>
      </c>
      <c r="H246" s="11">
        <f t="shared" si="3"/>
        <v>4.4000000000000004</v>
      </c>
      <c r="J246">
        <v>4.2</v>
      </c>
      <c r="K246">
        <v>8.4</v>
      </c>
    </row>
    <row r="247" spans="1:11" x14ac:dyDescent="0.25">
      <c r="A247" s="8" t="s">
        <v>2</v>
      </c>
      <c r="B247" s="9">
        <v>2894</v>
      </c>
      <c r="C247" s="8" t="s">
        <v>158</v>
      </c>
      <c r="D247" s="8" t="s">
        <v>144</v>
      </c>
      <c r="E247" s="8">
        <v>1</v>
      </c>
      <c r="F247" s="10" t="s">
        <v>406</v>
      </c>
      <c r="G247" s="11">
        <v>20.8</v>
      </c>
      <c r="H247" s="11">
        <f t="shared" si="3"/>
        <v>16.64</v>
      </c>
      <c r="J247">
        <v>3.46</v>
      </c>
      <c r="K247">
        <v>3.46</v>
      </c>
    </row>
    <row r="248" spans="1:11" x14ac:dyDescent="0.25">
      <c r="A248" s="8" t="s">
        <v>2</v>
      </c>
      <c r="B248" s="9">
        <v>3181</v>
      </c>
      <c r="C248" s="8" t="s">
        <v>158</v>
      </c>
      <c r="D248" s="8" t="s">
        <v>175</v>
      </c>
      <c r="E248" s="8">
        <v>1</v>
      </c>
      <c r="F248" s="10" t="s">
        <v>406</v>
      </c>
      <c r="G248" s="11">
        <v>52.2</v>
      </c>
      <c r="H248" s="11">
        <f t="shared" si="3"/>
        <v>41.760000000000005</v>
      </c>
      <c r="J248">
        <v>4.3499999999999996</v>
      </c>
      <c r="K248">
        <v>4.3499999999999996</v>
      </c>
    </row>
    <row r="249" spans="1:11" x14ac:dyDescent="0.25">
      <c r="A249" s="8" t="s">
        <v>2</v>
      </c>
      <c r="B249" s="9">
        <v>213077</v>
      </c>
      <c r="C249" s="8" t="s">
        <v>151</v>
      </c>
      <c r="D249" s="8" t="s">
        <v>21</v>
      </c>
      <c r="E249" s="8">
        <v>1</v>
      </c>
      <c r="F249" s="10" t="s">
        <v>406</v>
      </c>
      <c r="G249" s="11">
        <v>2.2999999999999998</v>
      </c>
      <c r="H249" s="11">
        <f t="shared" si="3"/>
        <v>1.8399999999999999</v>
      </c>
      <c r="J249">
        <v>1.75</v>
      </c>
      <c r="K249">
        <v>1.75</v>
      </c>
    </row>
    <row r="250" spans="1:11" x14ac:dyDescent="0.25">
      <c r="A250" s="8" t="s">
        <v>2</v>
      </c>
      <c r="B250" s="9" t="s">
        <v>1</v>
      </c>
      <c r="C250" s="8" t="s">
        <v>3</v>
      </c>
      <c r="D250" s="8" t="s">
        <v>4</v>
      </c>
      <c r="E250" s="8">
        <v>1</v>
      </c>
      <c r="F250" s="10" t="s">
        <v>406</v>
      </c>
      <c r="G250" s="11">
        <v>27.2</v>
      </c>
      <c r="H250" s="11">
        <f t="shared" si="3"/>
        <v>21.76</v>
      </c>
      <c r="J250">
        <v>20.9</v>
      </c>
      <c r="K250">
        <v>20.9</v>
      </c>
    </row>
    <row r="251" spans="1:11" x14ac:dyDescent="0.25">
      <c r="A251" s="8" t="s">
        <v>2</v>
      </c>
      <c r="B251" s="9" t="s">
        <v>5</v>
      </c>
      <c r="C251" s="8" t="s">
        <v>6</v>
      </c>
      <c r="D251" s="8" t="s">
        <v>7</v>
      </c>
      <c r="E251" s="8">
        <v>4</v>
      </c>
      <c r="F251" s="10" t="s">
        <v>406</v>
      </c>
      <c r="G251" s="11">
        <v>3.6</v>
      </c>
      <c r="H251" s="11">
        <f t="shared" si="3"/>
        <v>2.8800000000000003</v>
      </c>
      <c r="J251">
        <v>2.8</v>
      </c>
      <c r="K251">
        <v>11.2</v>
      </c>
    </row>
    <row r="252" spans="1:11" x14ac:dyDescent="0.25">
      <c r="A252" s="8" t="s">
        <v>2</v>
      </c>
      <c r="B252" s="9" t="s">
        <v>25</v>
      </c>
      <c r="C252" s="8" t="s">
        <v>26</v>
      </c>
      <c r="D252" s="8" t="s">
        <v>21</v>
      </c>
      <c r="E252" s="8">
        <v>1</v>
      </c>
      <c r="F252" s="10" t="s">
        <v>406</v>
      </c>
      <c r="G252" s="11">
        <v>20.9</v>
      </c>
      <c r="H252" s="11">
        <f t="shared" si="3"/>
        <v>16.72</v>
      </c>
      <c r="J252">
        <v>16.04</v>
      </c>
      <c r="K252">
        <v>16.04</v>
      </c>
    </row>
    <row r="253" spans="1:11" x14ac:dyDescent="0.25">
      <c r="A253" s="8" t="s">
        <v>19</v>
      </c>
      <c r="B253" s="9">
        <v>1756</v>
      </c>
      <c r="C253" s="8" t="s">
        <v>142</v>
      </c>
      <c r="D253" s="8" t="s">
        <v>4</v>
      </c>
      <c r="E253" s="8">
        <v>0.9</v>
      </c>
      <c r="F253" s="10" t="s">
        <v>406</v>
      </c>
      <c r="G253" s="11">
        <v>115.1</v>
      </c>
      <c r="H253" s="11">
        <f t="shared" si="3"/>
        <v>92.08</v>
      </c>
      <c r="J253">
        <v>95.12</v>
      </c>
      <c r="K253">
        <v>85.608000000000004</v>
      </c>
    </row>
    <row r="254" spans="1:11" x14ac:dyDescent="0.25">
      <c r="A254" s="8" t="s">
        <v>19</v>
      </c>
      <c r="B254" s="9">
        <v>900007</v>
      </c>
      <c r="C254" s="8" t="s">
        <v>392</v>
      </c>
      <c r="D254" s="8" t="s">
        <v>393</v>
      </c>
      <c r="E254" s="8">
        <v>1</v>
      </c>
      <c r="F254" s="10" t="s">
        <v>406</v>
      </c>
      <c r="G254" s="11">
        <v>20</v>
      </c>
      <c r="H254" s="11">
        <f t="shared" si="3"/>
        <v>16</v>
      </c>
      <c r="J254">
        <v>15.4</v>
      </c>
      <c r="K254">
        <v>15.4</v>
      </c>
    </row>
    <row r="255" spans="1:11" x14ac:dyDescent="0.25">
      <c r="A255" s="8" t="s">
        <v>19</v>
      </c>
      <c r="B255" s="9" t="s">
        <v>18</v>
      </c>
      <c r="C255" s="8" t="s">
        <v>20</v>
      </c>
      <c r="D255" s="8" t="s">
        <v>21</v>
      </c>
      <c r="E255" s="8">
        <v>1</v>
      </c>
      <c r="F255" s="10" t="s">
        <v>406</v>
      </c>
      <c r="G255" s="11">
        <v>16.2</v>
      </c>
      <c r="H255" s="11">
        <f t="shared" si="3"/>
        <v>12.96</v>
      </c>
      <c r="J255">
        <v>6.44</v>
      </c>
      <c r="K255">
        <v>6.44</v>
      </c>
    </row>
    <row r="256" spans="1:11" x14ac:dyDescent="0.25">
      <c r="A256" s="8" t="s">
        <v>109</v>
      </c>
      <c r="B256" s="9">
        <v>113026940</v>
      </c>
      <c r="C256" s="8" t="s">
        <v>110</v>
      </c>
      <c r="D256" s="8" t="s">
        <v>4</v>
      </c>
      <c r="E256" s="8">
        <v>1</v>
      </c>
      <c r="F256" s="10" t="s">
        <v>406</v>
      </c>
      <c r="G256" s="11">
        <v>14.7</v>
      </c>
      <c r="H256" s="11">
        <f t="shared" si="3"/>
        <v>11.76</v>
      </c>
      <c r="J256">
        <v>1.23</v>
      </c>
      <c r="K256">
        <v>1.23</v>
      </c>
    </row>
    <row r="257" spans="1:11" x14ac:dyDescent="0.25">
      <c r="A257" s="8" t="s">
        <v>135</v>
      </c>
      <c r="B257" s="9">
        <v>1450</v>
      </c>
      <c r="C257" s="8" t="s">
        <v>83</v>
      </c>
      <c r="D257" s="8" t="s">
        <v>136</v>
      </c>
      <c r="E257" s="8">
        <v>1</v>
      </c>
      <c r="F257" s="10" t="s">
        <v>406</v>
      </c>
      <c r="G257" s="11">
        <v>8.6</v>
      </c>
      <c r="H257" s="11">
        <f t="shared" si="3"/>
        <v>6.88</v>
      </c>
      <c r="J257">
        <v>6.63</v>
      </c>
      <c r="K257">
        <v>6.63</v>
      </c>
    </row>
    <row r="258" spans="1:11" x14ac:dyDescent="0.25">
      <c r="A258" s="8" t="s">
        <v>135</v>
      </c>
      <c r="B258" s="9">
        <v>144256</v>
      </c>
      <c r="C258" s="8" t="s">
        <v>134</v>
      </c>
      <c r="D258" s="8" t="s">
        <v>4</v>
      </c>
      <c r="E258" s="8">
        <v>1</v>
      </c>
      <c r="F258" s="10" t="s">
        <v>406</v>
      </c>
      <c r="G258" s="11">
        <v>4.5</v>
      </c>
      <c r="H258" s="11">
        <f t="shared" ref="H258:H321" si="4">G258*0.8</f>
        <v>3.6</v>
      </c>
      <c r="J258">
        <v>0.76</v>
      </c>
      <c r="K258">
        <v>0.76</v>
      </c>
    </row>
    <row r="259" spans="1:11" x14ac:dyDescent="0.25">
      <c r="A259" s="8" t="s">
        <v>13</v>
      </c>
      <c r="B259" s="9" t="s">
        <v>12</v>
      </c>
      <c r="C259" s="8" t="s">
        <v>14</v>
      </c>
      <c r="D259" s="8" t="s">
        <v>4</v>
      </c>
      <c r="E259" s="8">
        <v>2</v>
      </c>
      <c r="F259" s="10" t="s">
        <v>406</v>
      </c>
      <c r="G259" s="11">
        <v>2.2999999999999998</v>
      </c>
      <c r="H259" s="11">
        <f t="shared" si="4"/>
        <v>1.8399999999999999</v>
      </c>
      <c r="J259">
        <v>1.22</v>
      </c>
      <c r="K259">
        <v>2.44</v>
      </c>
    </row>
    <row r="260" spans="1:11" x14ac:dyDescent="0.25">
      <c r="A260" s="8" t="s">
        <v>16</v>
      </c>
      <c r="B260" s="9">
        <v>2833</v>
      </c>
      <c r="C260" s="8" t="s">
        <v>155</v>
      </c>
      <c r="D260" s="8" t="s">
        <v>40</v>
      </c>
      <c r="E260" s="8">
        <v>1</v>
      </c>
      <c r="F260" s="10" t="s">
        <v>406</v>
      </c>
      <c r="G260" s="11">
        <v>14.4</v>
      </c>
      <c r="H260" s="11">
        <f t="shared" si="4"/>
        <v>11.520000000000001</v>
      </c>
      <c r="J260">
        <v>1.2</v>
      </c>
      <c r="K260">
        <v>1.2</v>
      </c>
    </row>
    <row r="261" spans="1:11" x14ac:dyDescent="0.25">
      <c r="A261" s="8" t="s">
        <v>16</v>
      </c>
      <c r="B261" s="9">
        <v>145885</v>
      </c>
      <c r="C261" s="8" t="s">
        <v>137</v>
      </c>
      <c r="D261" s="8" t="s">
        <v>11</v>
      </c>
      <c r="E261" s="8">
        <v>1</v>
      </c>
      <c r="F261" s="10" t="s">
        <v>406</v>
      </c>
      <c r="G261" s="11">
        <v>10.9</v>
      </c>
      <c r="H261" s="11">
        <f t="shared" si="4"/>
        <v>8.7200000000000006</v>
      </c>
      <c r="J261">
        <v>0.91</v>
      </c>
      <c r="K261">
        <v>0.91</v>
      </c>
    </row>
    <row r="262" spans="1:11" x14ac:dyDescent="0.25">
      <c r="A262" s="8" t="s">
        <v>16</v>
      </c>
      <c r="B262" s="9">
        <v>148081</v>
      </c>
      <c r="C262" s="8" t="s">
        <v>138</v>
      </c>
      <c r="D262" s="8" t="s">
        <v>61</v>
      </c>
      <c r="E262" s="8">
        <v>1</v>
      </c>
      <c r="F262" s="10" t="s">
        <v>406</v>
      </c>
      <c r="G262" s="11">
        <v>132.19999999999999</v>
      </c>
      <c r="H262" s="11">
        <f t="shared" si="4"/>
        <v>105.75999999999999</v>
      </c>
      <c r="J262">
        <v>22.04</v>
      </c>
      <c r="K262">
        <v>22.04</v>
      </c>
    </row>
    <row r="263" spans="1:11" x14ac:dyDescent="0.25">
      <c r="A263" s="8" t="s">
        <v>16</v>
      </c>
      <c r="B263" s="9">
        <v>5301300</v>
      </c>
      <c r="C263" s="8" t="s">
        <v>201</v>
      </c>
      <c r="D263" s="8" t="s">
        <v>43</v>
      </c>
      <c r="E263" s="8">
        <v>2</v>
      </c>
      <c r="F263" s="10" t="s">
        <v>406</v>
      </c>
      <c r="G263" s="11">
        <v>11.1</v>
      </c>
      <c r="H263" s="11">
        <f t="shared" si="4"/>
        <v>8.8800000000000008</v>
      </c>
      <c r="J263">
        <v>4.34</v>
      </c>
      <c r="K263">
        <v>8.68</v>
      </c>
    </row>
    <row r="264" spans="1:11" x14ac:dyDescent="0.25">
      <c r="A264" s="8" t="s">
        <v>16</v>
      </c>
      <c r="B264" s="9">
        <v>32790017</v>
      </c>
      <c r="C264" s="8" t="s">
        <v>176</v>
      </c>
      <c r="D264" s="8" t="s">
        <v>177</v>
      </c>
      <c r="E264" s="8">
        <v>2</v>
      </c>
      <c r="F264" s="10" t="s">
        <v>406</v>
      </c>
      <c r="G264" s="11">
        <v>43.8</v>
      </c>
      <c r="H264" s="11">
        <f t="shared" si="4"/>
        <v>35.04</v>
      </c>
      <c r="J264">
        <v>17.46</v>
      </c>
      <c r="K264">
        <v>34.92</v>
      </c>
    </row>
    <row r="265" spans="1:11" x14ac:dyDescent="0.25">
      <c r="A265" s="8" t="s">
        <v>16</v>
      </c>
      <c r="B265" s="9">
        <v>32923356</v>
      </c>
      <c r="C265" s="8" t="s">
        <v>176</v>
      </c>
      <c r="D265" s="8" t="s">
        <v>178</v>
      </c>
      <c r="E265" s="8">
        <v>1</v>
      </c>
      <c r="F265" s="10" t="s">
        <v>406</v>
      </c>
      <c r="G265" s="11">
        <v>4.8</v>
      </c>
      <c r="H265" s="11">
        <f t="shared" si="4"/>
        <v>3.84</v>
      </c>
      <c r="J265">
        <v>3.65</v>
      </c>
      <c r="K265">
        <v>3.65</v>
      </c>
    </row>
    <row r="266" spans="1:11" x14ac:dyDescent="0.25">
      <c r="A266" s="8" t="s">
        <v>16</v>
      </c>
      <c r="B266" s="9">
        <v>357407615</v>
      </c>
      <c r="C266" s="8" t="s">
        <v>182</v>
      </c>
      <c r="D266" s="8" t="s">
        <v>105</v>
      </c>
      <c r="E266" s="8">
        <v>1</v>
      </c>
      <c r="F266" s="10" t="s">
        <v>406</v>
      </c>
      <c r="G266" s="11">
        <v>127</v>
      </c>
      <c r="H266" s="11">
        <f t="shared" si="4"/>
        <v>101.60000000000001</v>
      </c>
      <c r="J266">
        <v>10.71</v>
      </c>
      <c r="K266">
        <v>10.71</v>
      </c>
    </row>
    <row r="267" spans="1:11" x14ac:dyDescent="0.25">
      <c r="A267" s="8" t="s">
        <v>16</v>
      </c>
      <c r="B267" s="9">
        <v>443698470</v>
      </c>
      <c r="C267" s="8" t="s">
        <v>190</v>
      </c>
      <c r="D267" s="8" t="s">
        <v>36</v>
      </c>
      <c r="E267" s="8">
        <v>1</v>
      </c>
      <c r="F267" s="10" t="s">
        <v>406</v>
      </c>
      <c r="G267" s="11">
        <v>14.1</v>
      </c>
      <c r="H267" s="11">
        <f t="shared" si="4"/>
        <v>11.280000000000001</v>
      </c>
      <c r="J267">
        <v>8.41</v>
      </c>
      <c r="K267">
        <v>8.41</v>
      </c>
    </row>
    <row r="268" spans="1:11" x14ac:dyDescent="0.25">
      <c r="A268" s="8" t="s">
        <v>16</v>
      </c>
      <c r="B268" s="9">
        <v>701955200</v>
      </c>
      <c r="C268" s="8" t="s">
        <v>83</v>
      </c>
      <c r="D268" s="8" t="s">
        <v>24</v>
      </c>
      <c r="E268" s="8">
        <v>1</v>
      </c>
      <c r="F268" s="10" t="s">
        <v>406</v>
      </c>
      <c r="G268" s="11">
        <v>79.7</v>
      </c>
      <c r="H268" s="11">
        <f t="shared" si="4"/>
        <v>63.760000000000005</v>
      </c>
      <c r="J268">
        <v>6.1</v>
      </c>
      <c r="K268">
        <v>6.1</v>
      </c>
    </row>
    <row r="269" spans="1:11" x14ac:dyDescent="0.25">
      <c r="A269" s="8" t="s">
        <v>16</v>
      </c>
      <c r="B269" s="9">
        <v>867959481</v>
      </c>
      <c r="C269" s="8" t="s">
        <v>388</v>
      </c>
      <c r="D269" s="8" t="s">
        <v>24</v>
      </c>
      <c r="E269" s="8">
        <v>1</v>
      </c>
      <c r="F269" s="10" t="s">
        <v>406</v>
      </c>
      <c r="G269" s="11">
        <v>23.7</v>
      </c>
      <c r="H269" s="11">
        <f t="shared" si="4"/>
        <v>18.96</v>
      </c>
      <c r="J269">
        <v>20.86</v>
      </c>
      <c r="K269">
        <v>20.86</v>
      </c>
    </row>
    <row r="270" spans="1:11" x14ac:dyDescent="0.25">
      <c r="A270" s="8" t="s">
        <v>16</v>
      </c>
      <c r="B270" s="9">
        <v>986344082</v>
      </c>
      <c r="C270" s="8" t="s">
        <v>23</v>
      </c>
      <c r="D270" s="8" t="s">
        <v>24</v>
      </c>
      <c r="E270" s="8">
        <v>1</v>
      </c>
      <c r="F270" s="10" t="s">
        <v>406</v>
      </c>
      <c r="G270" s="11">
        <v>6.2</v>
      </c>
      <c r="H270" s="11">
        <f t="shared" si="4"/>
        <v>4.9600000000000009</v>
      </c>
      <c r="J270">
        <v>4.7699999999999996</v>
      </c>
      <c r="K270">
        <v>4.7699999999999996</v>
      </c>
    </row>
    <row r="271" spans="1:11" x14ac:dyDescent="0.25">
      <c r="A271" s="8" t="s">
        <v>16</v>
      </c>
      <c r="B271" s="9">
        <v>1330854767</v>
      </c>
      <c r="C271" s="8" t="s">
        <v>133</v>
      </c>
      <c r="D271" s="8" t="s">
        <v>36</v>
      </c>
      <c r="E271" s="8">
        <v>1</v>
      </c>
      <c r="F271" s="10" t="s">
        <v>406</v>
      </c>
      <c r="G271" s="11">
        <v>10.7</v>
      </c>
      <c r="H271" s="11">
        <f t="shared" si="4"/>
        <v>8.56</v>
      </c>
      <c r="J271">
        <v>4.2699999999999996</v>
      </c>
      <c r="K271">
        <v>4.2699999999999996</v>
      </c>
    </row>
    <row r="272" spans="1:11" x14ac:dyDescent="0.25">
      <c r="A272" s="8" t="s">
        <v>16</v>
      </c>
      <c r="B272" s="9">
        <v>1815204773</v>
      </c>
      <c r="C272" s="8" t="s">
        <v>143</v>
      </c>
      <c r="D272" s="8" t="s">
        <v>144</v>
      </c>
      <c r="E272" s="8">
        <v>2</v>
      </c>
      <c r="F272" s="10" t="s">
        <v>406</v>
      </c>
      <c r="G272" s="11">
        <v>52.1</v>
      </c>
      <c r="H272" s="11">
        <f t="shared" si="4"/>
        <v>41.680000000000007</v>
      </c>
      <c r="J272">
        <v>23.9</v>
      </c>
      <c r="K272">
        <v>47.8</v>
      </c>
    </row>
    <row r="273" spans="1:11" x14ac:dyDescent="0.25">
      <c r="A273" s="8" t="s">
        <v>16</v>
      </c>
      <c r="B273" s="9">
        <v>3000082005</v>
      </c>
      <c r="C273" s="8" t="s">
        <v>171</v>
      </c>
      <c r="D273" s="8" t="s">
        <v>61</v>
      </c>
      <c r="E273" s="8">
        <v>1</v>
      </c>
      <c r="F273" s="10" t="s">
        <v>406</v>
      </c>
      <c r="G273" s="11">
        <v>123.8</v>
      </c>
      <c r="H273" s="11">
        <f t="shared" si="4"/>
        <v>99.04</v>
      </c>
      <c r="J273">
        <v>49.34</v>
      </c>
      <c r="K273">
        <v>49.34</v>
      </c>
    </row>
    <row r="274" spans="1:11" x14ac:dyDescent="0.25">
      <c r="A274" s="8" t="s">
        <v>16</v>
      </c>
      <c r="B274" s="9" t="s">
        <v>47</v>
      </c>
      <c r="C274" s="8" t="s">
        <v>48</v>
      </c>
      <c r="D274" s="8" t="s">
        <v>11</v>
      </c>
      <c r="E274" s="8">
        <v>1</v>
      </c>
      <c r="F274" s="10" t="s">
        <v>406</v>
      </c>
      <c r="G274" s="11">
        <v>276</v>
      </c>
      <c r="H274" s="11">
        <f t="shared" si="4"/>
        <v>220.8</v>
      </c>
      <c r="J274">
        <v>169.04</v>
      </c>
      <c r="K274">
        <v>169.04</v>
      </c>
    </row>
    <row r="275" spans="1:11" x14ac:dyDescent="0.25">
      <c r="A275" s="8" t="s">
        <v>16</v>
      </c>
      <c r="B275" s="9" t="s">
        <v>57</v>
      </c>
      <c r="C275" s="8" t="s">
        <v>58</v>
      </c>
      <c r="D275" s="8" t="s">
        <v>11</v>
      </c>
      <c r="E275" s="8">
        <v>1</v>
      </c>
      <c r="F275" s="10" t="s">
        <v>406</v>
      </c>
      <c r="G275" s="11">
        <v>74.400000000000006</v>
      </c>
      <c r="H275" s="11">
        <f t="shared" si="4"/>
        <v>59.52000000000001</v>
      </c>
      <c r="J275">
        <v>3.98</v>
      </c>
      <c r="K275">
        <v>3.98</v>
      </c>
    </row>
    <row r="276" spans="1:11" x14ac:dyDescent="0.25">
      <c r="A276" s="8" t="s">
        <v>16</v>
      </c>
      <c r="B276" s="9" t="s">
        <v>59</v>
      </c>
      <c r="C276" s="8" t="s">
        <v>60</v>
      </c>
      <c r="D276" s="8" t="s">
        <v>61</v>
      </c>
      <c r="E276" s="8">
        <v>1</v>
      </c>
      <c r="F276" s="10" t="s">
        <v>406</v>
      </c>
      <c r="G276" s="11">
        <v>314</v>
      </c>
      <c r="H276" s="11">
        <f t="shared" si="4"/>
        <v>251.20000000000002</v>
      </c>
      <c r="J276">
        <v>216.75</v>
      </c>
      <c r="K276">
        <v>216.75</v>
      </c>
    </row>
    <row r="277" spans="1:11" x14ac:dyDescent="0.25">
      <c r="A277" s="8" t="s">
        <v>16</v>
      </c>
      <c r="B277" s="9" t="s">
        <v>140</v>
      </c>
      <c r="C277" s="8" t="s">
        <v>141</v>
      </c>
      <c r="D277" s="8" t="s">
        <v>66</v>
      </c>
      <c r="E277" s="8">
        <v>2</v>
      </c>
      <c r="F277" s="10" t="s">
        <v>406</v>
      </c>
      <c r="G277" s="11">
        <v>3.6</v>
      </c>
      <c r="H277" s="11">
        <f t="shared" si="4"/>
        <v>2.8800000000000003</v>
      </c>
      <c r="J277">
        <v>0.3</v>
      </c>
      <c r="K277">
        <v>0.6</v>
      </c>
    </row>
    <row r="278" spans="1:11" x14ac:dyDescent="0.25">
      <c r="A278" s="8" t="s">
        <v>16</v>
      </c>
      <c r="B278" s="9" t="s">
        <v>148</v>
      </c>
      <c r="C278" s="8" t="s">
        <v>23</v>
      </c>
      <c r="D278" s="8" t="s">
        <v>24</v>
      </c>
      <c r="E278" s="8">
        <v>1</v>
      </c>
      <c r="F278" s="10" t="s">
        <v>406</v>
      </c>
      <c r="G278" s="11">
        <v>30.4</v>
      </c>
      <c r="H278" s="11">
        <f t="shared" si="4"/>
        <v>24.32</v>
      </c>
      <c r="J278">
        <v>6.86</v>
      </c>
      <c r="K278">
        <v>6.86</v>
      </c>
    </row>
    <row r="279" spans="1:11" x14ac:dyDescent="0.25">
      <c r="A279" s="8" t="s">
        <v>16</v>
      </c>
      <c r="B279" s="9" t="s">
        <v>67</v>
      </c>
      <c r="C279" s="8" t="s">
        <v>68</v>
      </c>
      <c r="D279" s="8" t="s">
        <v>69</v>
      </c>
      <c r="E279" s="8">
        <v>1</v>
      </c>
      <c r="F279" s="10" t="s">
        <v>406</v>
      </c>
      <c r="G279" s="11">
        <v>20.95</v>
      </c>
      <c r="H279" s="11">
        <f t="shared" si="4"/>
        <v>16.760000000000002</v>
      </c>
      <c r="J279">
        <v>1.85</v>
      </c>
      <c r="K279">
        <v>1.85</v>
      </c>
    </row>
    <row r="280" spans="1:11" x14ac:dyDescent="0.25">
      <c r="A280" s="8" t="s">
        <v>16</v>
      </c>
      <c r="B280" s="9" t="s">
        <v>70</v>
      </c>
      <c r="C280" s="8" t="s">
        <v>71</v>
      </c>
      <c r="D280" s="8" t="s">
        <v>51</v>
      </c>
      <c r="E280" s="8">
        <v>1</v>
      </c>
      <c r="F280" s="10" t="s">
        <v>406</v>
      </c>
      <c r="G280" s="11">
        <v>2.9</v>
      </c>
      <c r="H280" s="11">
        <f t="shared" si="4"/>
        <v>2.3199999999999998</v>
      </c>
      <c r="J280">
        <v>0.77</v>
      </c>
      <c r="K280">
        <v>0.77</v>
      </c>
    </row>
    <row r="281" spans="1:11" x14ac:dyDescent="0.25">
      <c r="A281" s="8" t="s">
        <v>16</v>
      </c>
      <c r="B281" s="9" t="s">
        <v>72</v>
      </c>
      <c r="C281" s="8" t="s">
        <v>73</v>
      </c>
      <c r="D281" s="8" t="s">
        <v>66</v>
      </c>
      <c r="E281" s="8">
        <v>6</v>
      </c>
      <c r="F281" s="10" t="s">
        <v>406</v>
      </c>
      <c r="G281" s="11">
        <v>0.65</v>
      </c>
      <c r="H281" s="11">
        <f t="shared" si="4"/>
        <v>0.52</v>
      </c>
      <c r="J281">
        <v>7.0000000000000007E-2</v>
      </c>
      <c r="K281">
        <v>0.42000000000000004</v>
      </c>
    </row>
    <row r="282" spans="1:11" x14ac:dyDescent="0.25">
      <c r="A282" s="8" t="s">
        <v>16</v>
      </c>
      <c r="B282" s="9" t="s">
        <v>74</v>
      </c>
      <c r="C282" s="8" t="s">
        <v>75</v>
      </c>
      <c r="D282" s="8" t="s">
        <v>69</v>
      </c>
      <c r="E282" s="8">
        <v>1</v>
      </c>
      <c r="F282" s="10" t="s">
        <v>406</v>
      </c>
      <c r="G282" s="11">
        <v>88</v>
      </c>
      <c r="H282" s="11">
        <f t="shared" si="4"/>
        <v>70.400000000000006</v>
      </c>
      <c r="J282">
        <v>7.33</v>
      </c>
      <c r="K282">
        <v>7.33</v>
      </c>
    </row>
    <row r="283" spans="1:11" x14ac:dyDescent="0.25">
      <c r="A283" s="8" t="s">
        <v>16</v>
      </c>
      <c r="B283" s="9" t="s">
        <v>78</v>
      </c>
      <c r="C283" s="8" t="s">
        <v>79</v>
      </c>
      <c r="D283" s="8" t="s">
        <v>51</v>
      </c>
      <c r="E283" s="8">
        <v>1</v>
      </c>
      <c r="F283" s="10" t="s">
        <v>406</v>
      </c>
      <c r="G283" s="11">
        <v>26</v>
      </c>
      <c r="H283" s="11">
        <f t="shared" si="4"/>
        <v>20.8</v>
      </c>
      <c r="J283">
        <v>19.23</v>
      </c>
      <c r="K283">
        <v>19.23</v>
      </c>
    </row>
    <row r="284" spans="1:11" x14ac:dyDescent="0.25">
      <c r="A284" s="8" t="s">
        <v>16</v>
      </c>
      <c r="B284" s="9" t="s">
        <v>80</v>
      </c>
      <c r="C284" s="8" t="s">
        <v>81</v>
      </c>
      <c r="D284" s="8" t="s">
        <v>40</v>
      </c>
      <c r="E284" s="8">
        <v>2</v>
      </c>
      <c r="F284" s="10" t="s">
        <v>406</v>
      </c>
      <c r="G284" s="11">
        <v>26.55</v>
      </c>
      <c r="H284" s="11">
        <f t="shared" si="4"/>
        <v>21.240000000000002</v>
      </c>
      <c r="J284">
        <v>2.5</v>
      </c>
      <c r="K284">
        <v>5</v>
      </c>
    </row>
    <row r="285" spans="1:11" x14ac:dyDescent="0.25">
      <c r="A285" s="8" t="s">
        <v>16</v>
      </c>
      <c r="B285" s="9" t="s">
        <v>82</v>
      </c>
      <c r="C285" s="8" t="s">
        <v>83</v>
      </c>
      <c r="D285" s="8" t="s">
        <v>24</v>
      </c>
      <c r="E285" s="8">
        <v>1</v>
      </c>
      <c r="F285" s="10" t="s">
        <v>406</v>
      </c>
      <c r="G285" s="11">
        <v>21.95</v>
      </c>
      <c r="H285" s="11">
        <f t="shared" si="4"/>
        <v>17.559999999999999</v>
      </c>
      <c r="J285">
        <v>8.56</v>
      </c>
      <c r="K285">
        <v>8.56</v>
      </c>
    </row>
    <row r="286" spans="1:11" x14ac:dyDescent="0.25">
      <c r="A286" s="8" t="s">
        <v>16</v>
      </c>
      <c r="B286" s="9" t="s">
        <v>84</v>
      </c>
      <c r="C286" s="8" t="s">
        <v>85</v>
      </c>
      <c r="D286" s="8" t="s">
        <v>69</v>
      </c>
      <c r="E286" s="8">
        <v>0.6</v>
      </c>
      <c r="F286" s="10" t="s">
        <v>406</v>
      </c>
      <c r="G286" s="11">
        <v>107.5</v>
      </c>
      <c r="H286" s="11">
        <f t="shared" si="4"/>
        <v>86</v>
      </c>
      <c r="J286">
        <v>7.29</v>
      </c>
      <c r="K286">
        <v>4.3739999999999997</v>
      </c>
    </row>
    <row r="287" spans="1:11" x14ac:dyDescent="0.25">
      <c r="A287" s="8" t="s">
        <v>16</v>
      </c>
      <c r="B287" s="9" t="s">
        <v>86</v>
      </c>
      <c r="C287" s="8" t="s">
        <v>77</v>
      </c>
      <c r="D287" s="8" t="s">
        <v>40</v>
      </c>
      <c r="E287" s="8">
        <v>2</v>
      </c>
      <c r="F287" s="10" t="s">
        <v>406</v>
      </c>
      <c r="G287" s="11">
        <v>27.2</v>
      </c>
      <c r="H287" s="11">
        <f t="shared" si="4"/>
        <v>21.76</v>
      </c>
      <c r="J287">
        <v>2.27</v>
      </c>
      <c r="K287">
        <v>4.54</v>
      </c>
    </row>
    <row r="288" spans="1:11" x14ac:dyDescent="0.25">
      <c r="A288" s="8" t="s">
        <v>16</v>
      </c>
      <c r="B288" s="9" t="s">
        <v>87</v>
      </c>
      <c r="C288" s="8" t="s">
        <v>81</v>
      </c>
      <c r="D288" s="8" t="s">
        <v>40</v>
      </c>
      <c r="E288" s="8">
        <v>2</v>
      </c>
      <c r="F288" s="10" t="s">
        <v>406</v>
      </c>
      <c r="G288" s="11">
        <v>10.3</v>
      </c>
      <c r="H288" s="11">
        <f t="shared" si="4"/>
        <v>8.24</v>
      </c>
      <c r="J288">
        <v>0.86</v>
      </c>
      <c r="K288">
        <v>1.72</v>
      </c>
    </row>
    <row r="289" spans="1:11" x14ac:dyDescent="0.25">
      <c r="A289" s="8" t="s">
        <v>16</v>
      </c>
      <c r="B289" s="9" t="s">
        <v>88</v>
      </c>
      <c r="C289" s="8" t="s">
        <v>89</v>
      </c>
      <c r="D289" s="8" t="s">
        <v>90</v>
      </c>
      <c r="E289" s="8">
        <v>1</v>
      </c>
      <c r="F289" s="10" t="s">
        <v>406</v>
      </c>
      <c r="G289" s="11">
        <v>70</v>
      </c>
      <c r="H289" s="11">
        <f t="shared" si="4"/>
        <v>56</v>
      </c>
      <c r="J289">
        <v>11.67</v>
      </c>
      <c r="K289">
        <v>11.67</v>
      </c>
    </row>
    <row r="290" spans="1:11" x14ac:dyDescent="0.25">
      <c r="A290" s="8" t="s">
        <v>16</v>
      </c>
      <c r="B290" s="9" t="s">
        <v>91</v>
      </c>
      <c r="C290" s="8" t="s">
        <v>92</v>
      </c>
      <c r="D290" s="8" t="s">
        <v>40</v>
      </c>
      <c r="E290" s="8">
        <v>1</v>
      </c>
      <c r="F290" s="10" t="s">
        <v>406</v>
      </c>
      <c r="G290" s="11">
        <v>10.9</v>
      </c>
      <c r="H290" s="11">
        <f t="shared" si="4"/>
        <v>8.7200000000000006</v>
      </c>
      <c r="J290">
        <v>0.9</v>
      </c>
      <c r="K290">
        <v>0.9</v>
      </c>
    </row>
    <row r="291" spans="1:11" x14ac:dyDescent="0.25">
      <c r="A291" s="8" t="s">
        <v>16</v>
      </c>
      <c r="B291" s="9" t="s">
        <v>93</v>
      </c>
      <c r="C291" s="8" t="s">
        <v>92</v>
      </c>
      <c r="D291" s="8" t="s">
        <v>40</v>
      </c>
      <c r="E291" s="8">
        <v>1</v>
      </c>
      <c r="F291" s="10" t="s">
        <v>406</v>
      </c>
      <c r="G291" s="11">
        <v>8.1</v>
      </c>
      <c r="H291" s="11">
        <f t="shared" si="4"/>
        <v>6.48</v>
      </c>
      <c r="J291">
        <v>0.67</v>
      </c>
      <c r="K291">
        <v>0.67</v>
      </c>
    </row>
    <row r="292" spans="1:11" x14ac:dyDescent="0.25">
      <c r="A292" s="8" t="s">
        <v>16</v>
      </c>
      <c r="B292" s="9" t="s">
        <v>94</v>
      </c>
      <c r="C292" s="8" t="s">
        <v>95</v>
      </c>
      <c r="D292" s="8" t="s">
        <v>69</v>
      </c>
      <c r="E292" s="8">
        <v>1</v>
      </c>
      <c r="F292" s="10" t="s">
        <v>406</v>
      </c>
      <c r="G292" s="11">
        <v>36.950000000000003</v>
      </c>
      <c r="H292" s="11">
        <f t="shared" si="4"/>
        <v>29.560000000000002</v>
      </c>
      <c r="J292">
        <v>3.57</v>
      </c>
      <c r="K292">
        <v>3.57</v>
      </c>
    </row>
    <row r="293" spans="1:11" x14ac:dyDescent="0.25">
      <c r="A293" s="8" t="s">
        <v>16</v>
      </c>
      <c r="B293" s="9" t="s">
        <v>96</v>
      </c>
      <c r="C293" s="8" t="s">
        <v>97</v>
      </c>
      <c r="D293" s="8" t="s">
        <v>56</v>
      </c>
      <c r="E293" s="8">
        <v>2</v>
      </c>
      <c r="F293" s="10" t="s">
        <v>406</v>
      </c>
      <c r="G293" s="11">
        <v>62.7</v>
      </c>
      <c r="H293" s="11">
        <f t="shared" si="4"/>
        <v>50.160000000000004</v>
      </c>
      <c r="J293">
        <v>14.72</v>
      </c>
      <c r="K293">
        <v>29.44</v>
      </c>
    </row>
    <row r="294" spans="1:11" x14ac:dyDescent="0.25">
      <c r="A294" s="8" t="s">
        <v>16</v>
      </c>
      <c r="B294" s="9" t="s">
        <v>98</v>
      </c>
      <c r="C294" s="8" t="s">
        <v>99</v>
      </c>
      <c r="D294" s="8" t="s">
        <v>100</v>
      </c>
      <c r="E294" s="8">
        <v>1</v>
      </c>
      <c r="F294" s="10" t="s">
        <v>406</v>
      </c>
      <c r="G294" s="11">
        <v>97.6</v>
      </c>
      <c r="H294" s="11">
        <f t="shared" si="4"/>
        <v>78.08</v>
      </c>
      <c r="J294">
        <v>6.59</v>
      </c>
      <c r="K294">
        <v>6.59</v>
      </c>
    </row>
    <row r="295" spans="1:11" x14ac:dyDescent="0.25">
      <c r="A295" s="8" t="s">
        <v>16</v>
      </c>
      <c r="B295" s="9" t="s">
        <v>62</v>
      </c>
      <c r="C295" s="8" t="s">
        <v>63</v>
      </c>
      <c r="D295" s="8" t="s">
        <v>24</v>
      </c>
      <c r="E295" s="8">
        <v>1</v>
      </c>
      <c r="F295" s="10" t="s">
        <v>406</v>
      </c>
      <c r="G295" s="11">
        <v>16.100000000000001</v>
      </c>
      <c r="H295" s="11">
        <f t="shared" si="4"/>
        <v>12.880000000000003</v>
      </c>
      <c r="J295">
        <v>1.34</v>
      </c>
      <c r="K295">
        <v>1.34</v>
      </c>
    </row>
    <row r="296" spans="1:11" x14ac:dyDescent="0.25">
      <c r="A296" s="8" t="s">
        <v>16</v>
      </c>
      <c r="B296" s="9" t="s">
        <v>64</v>
      </c>
      <c r="C296" s="8" t="s">
        <v>65</v>
      </c>
      <c r="D296" s="8" t="s">
        <v>66</v>
      </c>
      <c r="E296" s="8">
        <v>4</v>
      </c>
      <c r="F296" s="10" t="s">
        <v>406</v>
      </c>
      <c r="G296" s="11">
        <v>1.1000000000000001</v>
      </c>
      <c r="H296" s="11">
        <f t="shared" si="4"/>
        <v>0.88000000000000012</v>
      </c>
      <c r="J296">
        <v>0.09</v>
      </c>
      <c r="K296">
        <v>0.36</v>
      </c>
    </row>
    <row r="297" spans="1:11" x14ac:dyDescent="0.25">
      <c r="A297" s="8" t="s">
        <v>16</v>
      </c>
      <c r="B297" s="9" t="s">
        <v>103</v>
      </c>
      <c r="C297" s="8" t="s">
        <v>104</v>
      </c>
      <c r="D297" s="8" t="s">
        <v>105</v>
      </c>
      <c r="E297" s="8">
        <v>1</v>
      </c>
      <c r="F297" s="10" t="s">
        <v>406</v>
      </c>
      <c r="G297" s="11">
        <v>226</v>
      </c>
      <c r="H297" s="11">
        <f t="shared" si="4"/>
        <v>180.8</v>
      </c>
      <c r="J297">
        <v>195.17</v>
      </c>
      <c r="K297">
        <v>195.17</v>
      </c>
    </row>
    <row r="298" spans="1:11" x14ac:dyDescent="0.25">
      <c r="A298" s="8" t="s">
        <v>16</v>
      </c>
      <c r="B298" s="9" t="s">
        <v>160</v>
      </c>
      <c r="C298" s="8" t="s">
        <v>161</v>
      </c>
      <c r="D298" s="8" t="s">
        <v>36</v>
      </c>
      <c r="E298" s="8">
        <v>4</v>
      </c>
      <c r="F298" s="10" t="s">
        <v>406</v>
      </c>
      <c r="G298" s="11">
        <v>29.5</v>
      </c>
      <c r="H298" s="11">
        <f t="shared" si="4"/>
        <v>23.6</v>
      </c>
      <c r="J298">
        <v>2.46</v>
      </c>
      <c r="K298">
        <v>9.84</v>
      </c>
    </row>
    <row r="299" spans="1:11" x14ac:dyDescent="0.25">
      <c r="A299" s="8" t="s">
        <v>16</v>
      </c>
      <c r="B299" s="9" t="s">
        <v>162</v>
      </c>
      <c r="C299" s="8" t="s">
        <v>163</v>
      </c>
      <c r="D299" s="8" t="s">
        <v>69</v>
      </c>
      <c r="E299" s="8">
        <v>1</v>
      </c>
      <c r="F299" s="10" t="s">
        <v>406</v>
      </c>
      <c r="G299" s="11">
        <v>24.4</v>
      </c>
      <c r="H299" s="11">
        <f t="shared" si="4"/>
        <v>19.52</v>
      </c>
      <c r="J299">
        <v>2.0299999999999998</v>
      </c>
      <c r="K299">
        <v>2.0299999999999998</v>
      </c>
    </row>
    <row r="300" spans="1:11" x14ac:dyDescent="0.25">
      <c r="A300" s="8" t="s">
        <v>16</v>
      </c>
      <c r="B300" s="9" t="s">
        <v>164</v>
      </c>
      <c r="C300" s="8" t="s">
        <v>165</v>
      </c>
      <c r="D300" s="8" t="s">
        <v>69</v>
      </c>
      <c r="E300" s="8">
        <v>1</v>
      </c>
      <c r="F300" s="10" t="s">
        <v>406</v>
      </c>
      <c r="G300" s="11">
        <v>37.450000000000003</v>
      </c>
      <c r="H300" s="11">
        <f t="shared" si="4"/>
        <v>29.960000000000004</v>
      </c>
      <c r="J300">
        <v>22.7</v>
      </c>
      <c r="K300">
        <v>22.7</v>
      </c>
    </row>
    <row r="301" spans="1:11" x14ac:dyDescent="0.25">
      <c r="A301" s="8" t="s">
        <v>16</v>
      </c>
      <c r="B301" s="9" t="s">
        <v>166</v>
      </c>
      <c r="C301" s="8" t="s">
        <v>167</v>
      </c>
      <c r="D301" s="8" t="s">
        <v>168</v>
      </c>
      <c r="E301" s="8">
        <v>3</v>
      </c>
      <c r="F301" s="10" t="s">
        <v>406</v>
      </c>
      <c r="G301" s="11">
        <v>18.899999999999999</v>
      </c>
      <c r="H301" s="11">
        <f t="shared" si="4"/>
        <v>15.12</v>
      </c>
      <c r="J301">
        <v>7.67</v>
      </c>
      <c r="K301">
        <v>23.009999999999998</v>
      </c>
    </row>
    <row r="302" spans="1:11" x14ac:dyDescent="0.25">
      <c r="A302" s="8" t="s">
        <v>16</v>
      </c>
      <c r="B302" s="9" t="s">
        <v>210</v>
      </c>
      <c r="C302" s="8" t="s">
        <v>211</v>
      </c>
      <c r="D302" s="8" t="s">
        <v>168</v>
      </c>
      <c r="E302" s="8">
        <v>1</v>
      </c>
      <c r="F302" s="10" t="s">
        <v>406</v>
      </c>
      <c r="G302" s="11">
        <v>20.65</v>
      </c>
      <c r="H302" s="11">
        <f t="shared" si="4"/>
        <v>16.52</v>
      </c>
      <c r="J302">
        <v>7.75</v>
      </c>
      <c r="K302">
        <v>7.75</v>
      </c>
    </row>
    <row r="303" spans="1:11" x14ac:dyDescent="0.25">
      <c r="A303" s="8" t="s">
        <v>16</v>
      </c>
      <c r="B303" s="9" t="s">
        <v>212</v>
      </c>
      <c r="C303" s="8" t="s">
        <v>213</v>
      </c>
      <c r="D303" s="8" t="s">
        <v>24</v>
      </c>
      <c r="E303" s="8">
        <v>3</v>
      </c>
      <c r="F303" s="10" t="s">
        <v>406</v>
      </c>
      <c r="G303" s="11">
        <v>5</v>
      </c>
      <c r="H303" s="11">
        <f t="shared" si="4"/>
        <v>4</v>
      </c>
      <c r="J303">
        <v>1.77</v>
      </c>
      <c r="K303">
        <v>5.3100000000000005</v>
      </c>
    </row>
    <row r="304" spans="1:11" x14ac:dyDescent="0.25">
      <c r="A304" s="8" t="s">
        <v>16</v>
      </c>
      <c r="B304" s="9" t="s">
        <v>269</v>
      </c>
      <c r="C304" s="8" t="s">
        <v>23</v>
      </c>
      <c r="D304" s="8" t="s">
        <v>24</v>
      </c>
      <c r="E304" s="8">
        <v>1</v>
      </c>
      <c r="F304" s="10" t="s">
        <v>406</v>
      </c>
      <c r="G304" s="11">
        <v>10</v>
      </c>
      <c r="H304" s="11">
        <f t="shared" si="4"/>
        <v>8</v>
      </c>
      <c r="J304">
        <v>7.65</v>
      </c>
      <c r="K304">
        <v>7.65</v>
      </c>
    </row>
    <row r="305" spans="1:11" x14ac:dyDescent="0.25">
      <c r="A305" s="8" t="s">
        <v>16</v>
      </c>
      <c r="B305" s="9" t="s">
        <v>280</v>
      </c>
      <c r="C305" s="8" t="s">
        <v>281</v>
      </c>
      <c r="D305" s="8" t="s">
        <v>40</v>
      </c>
      <c r="E305" s="8">
        <v>1</v>
      </c>
      <c r="F305" s="10" t="s">
        <v>406</v>
      </c>
      <c r="G305" s="11">
        <v>19.8</v>
      </c>
      <c r="H305" s="11">
        <f t="shared" si="4"/>
        <v>15.840000000000002</v>
      </c>
      <c r="J305">
        <v>18.170000000000002</v>
      </c>
      <c r="K305">
        <v>18.170000000000002</v>
      </c>
    </row>
    <row r="306" spans="1:11" x14ac:dyDescent="0.25">
      <c r="A306" s="8" t="s">
        <v>16</v>
      </c>
      <c r="B306" s="9" t="s">
        <v>15</v>
      </c>
      <c r="C306" s="8" t="s">
        <v>17</v>
      </c>
      <c r="D306" s="8" t="s">
        <v>11</v>
      </c>
      <c r="E306" s="8">
        <v>2</v>
      </c>
      <c r="F306" s="10" t="s">
        <v>406</v>
      </c>
      <c r="G306" s="11">
        <v>2.9</v>
      </c>
      <c r="H306" s="11">
        <f t="shared" si="4"/>
        <v>2.3199999999999998</v>
      </c>
      <c r="J306">
        <v>1.1599999999999999</v>
      </c>
      <c r="K306">
        <v>2.3199999999999998</v>
      </c>
    </row>
    <row r="307" spans="1:11" x14ac:dyDescent="0.25">
      <c r="A307" s="8" t="s">
        <v>16</v>
      </c>
      <c r="B307" s="9" t="s">
        <v>22</v>
      </c>
      <c r="C307" s="8" t="s">
        <v>23</v>
      </c>
      <c r="D307" s="8" t="s">
        <v>24</v>
      </c>
      <c r="E307" s="8">
        <v>1</v>
      </c>
      <c r="F307" s="10" t="s">
        <v>406</v>
      </c>
      <c r="G307" s="11">
        <v>19.3</v>
      </c>
      <c r="H307" s="11">
        <f t="shared" si="4"/>
        <v>15.440000000000001</v>
      </c>
      <c r="J307">
        <v>8.31</v>
      </c>
      <c r="K307">
        <v>8.31</v>
      </c>
    </row>
    <row r="308" spans="1:11" x14ac:dyDescent="0.25">
      <c r="A308" s="8" t="s">
        <v>16</v>
      </c>
      <c r="B308" s="9" t="s">
        <v>27</v>
      </c>
      <c r="C308" s="8" t="s">
        <v>28</v>
      </c>
      <c r="D308" s="8" t="s">
        <v>11</v>
      </c>
      <c r="E308" s="8">
        <v>1</v>
      </c>
      <c r="F308" s="10" t="s">
        <v>406</v>
      </c>
      <c r="G308" s="11">
        <v>68</v>
      </c>
      <c r="H308" s="11">
        <f t="shared" si="4"/>
        <v>54.400000000000006</v>
      </c>
      <c r="J308">
        <v>11.33</v>
      </c>
      <c r="K308">
        <v>11.33</v>
      </c>
    </row>
    <row r="309" spans="1:11" x14ac:dyDescent="0.25">
      <c r="A309" s="8" t="s">
        <v>16</v>
      </c>
      <c r="B309" s="9" t="s">
        <v>29</v>
      </c>
      <c r="C309" s="8" t="s">
        <v>30</v>
      </c>
      <c r="D309" s="8" t="s">
        <v>31</v>
      </c>
      <c r="E309" s="8">
        <v>1</v>
      </c>
      <c r="F309" s="10" t="s">
        <v>406</v>
      </c>
      <c r="G309" s="11">
        <v>30.6</v>
      </c>
      <c r="H309" s="11">
        <f t="shared" si="4"/>
        <v>24.480000000000004</v>
      </c>
      <c r="J309">
        <v>2.5499999999999998</v>
      </c>
      <c r="K309">
        <v>2.5499999999999998</v>
      </c>
    </row>
    <row r="310" spans="1:11" x14ac:dyDescent="0.25">
      <c r="A310" s="8" t="s">
        <v>16</v>
      </c>
      <c r="B310" s="9" t="s">
        <v>32</v>
      </c>
      <c r="C310" s="8" t="s">
        <v>33</v>
      </c>
      <c r="D310" s="8" t="s">
        <v>31</v>
      </c>
      <c r="E310" s="8">
        <v>1</v>
      </c>
      <c r="F310" s="10" t="s">
        <v>406</v>
      </c>
      <c r="G310" s="11">
        <v>10.199999999999999</v>
      </c>
      <c r="H310" s="11">
        <f t="shared" si="4"/>
        <v>8.16</v>
      </c>
      <c r="J310">
        <v>1.7</v>
      </c>
      <c r="K310">
        <v>1.7</v>
      </c>
    </row>
    <row r="311" spans="1:11" x14ac:dyDescent="0.25">
      <c r="A311" s="8" t="s">
        <v>16</v>
      </c>
      <c r="B311" s="9" t="s">
        <v>34</v>
      </c>
      <c r="C311" s="8" t="s">
        <v>35</v>
      </c>
      <c r="D311" s="8" t="s">
        <v>36</v>
      </c>
      <c r="E311" s="8">
        <v>2</v>
      </c>
      <c r="F311" s="10" t="s">
        <v>406</v>
      </c>
      <c r="G311" s="11">
        <v>15.3</v>
      </c>
      <c r="H311" s="11">
        <f t="shared" si="4"/>
        <v>12.240000000000002</v>
      </c>
      <c r="J311">
        <v>6.08</v>
      </c>
      <c r="K311">
        <v>12.16</v>
      </c>
    </row>
    <row r="312" spans="1:11" x14ac:dyDescent="0.25">
      <c r="A312" s="8" t="s">
        <v>16</v>
      </c>
      <c r="B312" s="9" t="s">
        <v>37</v>
      </c>
      <c r="C312" s="8" t="s">
        <v>35</v>
      </c>
      <c r="D312" s="8" t="s">
        <v>36</v>
      </c>
      <c r="E312" s="8">
        <v>1</v>
      </c>
      <c r="F312" s="10" t="s">
        <v>406</v>
      </c>
      <c r="G312" s="11">
        <v>7.7</v>
      </c>
      <c r="H312" s="11">
        <f t="shared" si="4"/>
        <v>6.16</v>
      </c>
      <c r="J312">
        <v>3.08</v>
      </c>
      <c r="K312">
        <v>3.08</v>
      </c>
    </row>
    <row r="313" spans="1:11" x14ac:dyDescent="0.25">
      <c r="A313" s="8" t="s">
        <v>16</v>
      </c>
      <c r="B313" s="9" t="s">
        <v>38</v>
      </c>
      <c r="C313" s="8" t="s">
        <v>39</v>
      </c>
      <c r="D313" s="8" t="s">
        <v>40</v>
      </c>
      <c r="E313" s="8">
        <v>1</v>
      </c>
      <c r="F313" s="10" t="s">
        <v>406</v>
      </c>
      <c r="G313" s="11">
        <v>63.7</v>
      </c>
      <c r="H313" s="11">
        <f t="shared" si="4"/>
        <v>50.960000000000008</v>
      </c>
      <c r="J313">
        <v>53.1</v>
      </c>
      <c r="K313">
        <v>53.1</v>
      </c>
    </row>
    <row r="314" spans="1:11" x14ac:dyDescent="0.25">
      <c r="A314" s="8" t="s">
        <v>16</v>
      </c>
      <c r="B314" s="9" t="s">
        <v>41</v>
      </c>
      <c r="C314" s="8" t="s">
        <v>42</v>
      </c>
      <c r="D314" s="8" t="s">
        <v>43</v>
      </c>
      <c r="E314" s="8">
        <v>1</v>
      </c>
      <c r="F314" s="10" t="s">
        <v>406</v>
      </c>
      <c r="G314" s="11">
        <v>43.6</v>
      </c>
      <c r="H314" s="11">
        <f t="shared" si="4"/>
        <v>34.880000000000003</v>
      </c>
      <c r="J314">
        <v>18.809999999999999</v>
      </c>
      <c r="K314">
        <v>18.809999999999999</v>
      </c>
    </row>
    <row r="315" spans="1:11" x14ac:dyDescent="0.25">
      <c r="K315">
        <v>4710.6280000000006</v>
      </c>
    </row>
  </sheetData>
  <sortState xmlns:xlrd2="http://schemas.microsoft.com/office/spreadsheetml/2017/richdata2" ref="A2:R315">
    <sortCondition ref="A2:A315"/>
    <sortCondition ref="B2:B3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Prešov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Vandžurová</dc:creator>
  <cp:lastModifiedBy>Pavol Mužík</cp:lastModifiedBy>
  <dcterms:created xsi:type="dcterms:W3CDTF">2022-01-11T11:59:40Z</dcterms:created>
  <dcterms:modified xsi:type="dcterms:W3CDTF">2022-01-12T06:16:19Z</dcterms:modified>
</cp:coreProperties>
</file>